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Fileserv\сетевая\2 этаж\ПТО 8к\раскрытие информации\"/>
    </mc:Choice>
  </mc:AlternateContent>
  <bookViews>
    <workbookView xWindow="0" yWindow="0" windowWidth="18810" windowHeight="10920"/>
  </bookViews>
  <sheets>
    <sheet name="Отчет" sheetId="1" r:id="rId1"/>
    <sheet name="Лист2" sheetId="2" state="hidden" r:id="rId2"/>
  </sheets>
  <definedNames>
    <definedName name="_ftn1" localSheetId="0">Отчет!$A$22</definedName>
    <definedName name="_ftnref1" localSheetId="0">Отчет!$A$2</definedName>
    <definedName name="_Toc472327096" localSheetId="0">Отчет!$A$2</definedName>
    <definedName name="M">Лист2!$B$2:$B$13</definedName>
  </definedNames>
  <calcPr calcId="152511"/>
</workbook>
</file>

<file path=xl/calcChain.xml><?xml version="1.0" encoding="utf-8"?>
<calcChain xmlns="http://schemas.openxmlformats.org/spreadsheetml/2006/main">
  <c r="I39" i="1" l="1"/>
</calcChain>
</file>

<file path=xl/sharedStrings.xml><?xml version="1.0" encoding="utf-8"?>
<sst xmlns="http://schemas.openxmlformats.org/spreadsheetml/2006/main" count="345" uniqueCount="154">
  <si>
    <t>Форма 8.1 - 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</t>
  </si>
  <si>
    <t>февраль</t>
  </si>
  <si>
    <t>месяц</t>
  </si>
  <si>
    <t>года</t>
  </si>
  <si>
    <t>АО "Горэлектросеть" (Пензенская обл)</t>
  </si>
  <si>
    <t>наименование электросетевой организации</t>
  </si>
  <si>
    <t>Данные о факте прекращения передачи электрической энергии</t>
  </si>
  <si>
    <t>Данные о масштабе прекращения передачи электрической энергии в сетевой организации</t>
  </si>
  <si>
    <t>Перечень смежных сетевых организаций, затронутых прекращением передачи электрической энергии</t>
  </si>
  <si>
    <t>Данные о причинах прекращения передачи электрической энергии и их расследовании</t>
  </si>
  <si>
    <t>Учет в показателях надежности, в т.ч. индикативных показателях надежности (0 - нет, 1 - да)</t>
  </si>
  <si>
    <t>Номер прекращения передачи электрической энергии / Номер итоговой строки</t>
  </si>
  <si>
    <t xml:space="preserve">Наименование структурной единицы сетевой организации </t>
  </si>
  <si>
    <t>Вид объекта: КЛ, ВЛ, КВЛ, ПС, ТП, РП</t>
  </si>
  <si>
    <t xml:space="preserve"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 </t>
  </si>
  <si>
    <t>Высший класс напряжения отключенного оборудования сетевой организации, кВ</t>
  </si>
  <si>
    <t>Время и дата начала прекращения передачи электрической энергии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</si>
  <si>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</si>
  <si>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Вид прекращения передачи электроэнергии (П, А, В)</t>
  </si>
  <si>
    <t>Продолжительность прекращения передачи электрической энергии, час</t>
  </si>
  <si>
    <t>Перечень объектов электросетевого хозяйства, отключение которых привело к прекращению передачи электрической энергии потребителям услуг (ПС, ТП, РП, ВЛ, КЛ)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</si>
  <si>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</si>
  <si>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</si>
  <si>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</si>
  <si>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</si>
  <si>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ВСЕГО</t>
  </si>
  <si>
    <t>в разделении категорий надежности потребителей электрической энергии</t>
  </si>
  <si>
    <t>в разделении уровней напряжения ЭПУ потребителя электрической энергии</t>
  </si>
  <si>
    <t>Смежные сетевые организации и производители электрической энергии</t>
  </si>
  <si>
    <t>Номер и дата акта расследования технологического нарушения, записи в оперативном журнале</t>
  </si>
  <si>
    <t>Код организационной причины аварии</t>
  </si>
  <si>
    <t>Код технической причины повреждения оборудования</t>
  </si>
  <si>
    <t>1-я категория надежности</t>
  </si>
  <si>
    <t>2-я категория надежности</t>
  </si>
  <si>
    <t>3-я категория надежности</t>
  </si>
  <si>
    <t>ВН (110 кВ и выше)</t>
  </si>
  <si>
    <t>СН1 (35 кВ)</t>
  </si>
  <si>
    <t>СН2 (6-20 кВ)</t>
  </si>
  <si>
    <t>НН (0,22-1 кВ)</t>
  </si>
  <si>
    <t>АО "Горэлектросеть"</t>
  </si>
  <si>
    <t>ВЛ</t>
  </si>
  <si>
    <t xml:space="preserve">Фид. № 1 ПС "Кузнецк-тяга" </t>
  </si>
  <si>
    <t>6 (6.3)</t>
  </si>
  <si>
    <t>21,05 2020.02.17</t>
  </si>
  <si>
    <t>21,32 2020.02.17</t>
  </si>
  <si>
    <t>В</t>
  </si>
  <si>
    <t>ТП-6кВ</t>
  </si>
  <si>
    <t>3.4.12.5</t>
  </si>
  <si>
    <t>4.17</t>
  </si>
  <si>
    <t>январь</t>
  </si>
  <si>
    <t xml:space="preserve">март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</si>
  <si>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</si>
  <si>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</si>
  <si>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</si>
  <si>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</si>
  <si>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</si>
  <si>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</si>
  <si>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</si>
  <si>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</si>
  <si>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</si>
  <si>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Фид. № 6 ПС "Кузнецк-тяга" </t>
  </si>
  <si>
    <t>04,25 2020.03.01</t>
  </si>
  <si>
    <t>05,05 2020.03.01</t>
  </si>
  <si>
    <t>4.12</t>
  </si>
  <si>
    <t xml:space="preserve">Фид. № 57 ПС "Кузнецк" </t>
  </si>
  <si>
    <t>17,22 2020.03.25</t>
  </si>
  <si>
    <t>17,59 2020.03.25</t>
  </si>
  <si>
    <t>19,50 2020.03.31</t>
  </si>
  <si>
    <t>20,15 2020.03.31</t>
  </si>
  <si>
    <t>14,15 2020.04.04</t>
  </si>
  <si>
    <t>14,28 2020.04.04</t>
  </si>
  <si>
    <t>11,58 2020.04.12</t>
  </si>
  <si>
    <t>12,40 2020.04.12</t>
  </si>
  <si>
    <t>3.4.12.2</t>
  </si>
  <si>
    <t xml:space="preserve">Фид. № 5 ПС "Кузнецк" </t>
  </si>
  <si>
    <t>12,20 2020.04.12</t>
  </si>
  <si>
    <t>13,58 2020.04.12</t>
  </si>
  <si>
    <t>4.11</t>
  </si>
  <si>
    <t xml:space="preserve">Фид. № 10 ПС "Кузнецк-тяга" </t>
  </si>
  <si>
    <t>12,42 2020.04.12</t>
  </si>
  <si>
    <t>14,35 2020.04.12</t>
  </si>
  <si>
    <t>12,47 2020.04.12</t>
  </si>
  <si>
    <t>13,18 2020.04.12</t>
  </si>
  <si>
    <t>15,47 2020.04.12</t>
  </si>
  <si>
    <t>16,08 2020.04.12</t>
  </si>
  <si>
    <t xml:space="preserve">Фид. № 31 ПС "Кузнецк" </t>
  </si>
  <si>
    <t>15,02 2020.04.13</t>
  </si>
  <si>
    <t>15,30 2020.04.13</t>
  </si>
  <si>
    <t>3.4.8.1</t>
  </si>
  <si>
    <t xml:space="preserve">Фид. № 7 ПС "Тяговая" </t>
  </si>
  <si>
    <t>12,59 2020.04.15</t>
  </si>
  <si>
    <t>13,38 2020.04.15</t>
  </si>
  <si>
    <t>14,12 2020.04.25</t>
  </si>
  <si>
    <t>14,19 2020.04.25</t>
  </si>
  <si>
    <t>16,05 2020.04.29</t>
  </si>
  <si>
    <t>16,25 2020.04.29</t>
  </si>
  <si>
    <t xml:space="preserve">Фид. № 26 ПС "Дружба" </t>
  </si>
  <si>
    <t>11,23 2020.05.06</t>
  </si>
  <si>
    <t>11,37 2020.05.06</t>
  </si>
  <si>
    <t>3.4.12</t>
  </si>
  <si>
    <t>00,31 2020.05.10</t>
  </si>
  <si>
    <t>01,07 2020.05.10</t>
  </si>
  <si>
    <t>14,20 2020.05.19</t>
  </si>
  <si>
    <t>14,49 2020.05.19</t>
  </si>
  <si>
    <t>12,18 2020.06.05</t>
  </si>
  <si>
    <t>13,20 2020.06.05</t>
  </si>
  <si>
    <t>3.4.12.3</t>
  </si>
  <si>
    <t xml:space="preserve">Фид. № 8 ПС "Кузнецк" </t>
  </si>
  <si>
    <t>12,50 2020.06.06</t>
  </si>
  <si>
    <t>13,18 2020.06.06</t>
  </si>
  <si>
    <t>КЛ</t>
  </si>
  <si>
    <t xml:space="preserve">Фид. № 4 ПС "Дружба" </t>
  </si>
  <si>
    <t>11,01 2020.06.08</t>
  </si>
  <si>
    <t>11,24 2020.06.08</t>
  </si>
  <si>
    <t>4.14</t>
  </si>
  <si>
    <t xml:space="preserve">Фид. № 52 ПС "Кузнецк" </t>
  </si>
  <si>
    <t>15,39 2020.06.11</t>
  </si>
  <si>
    <t>16,37 2020.06.11</t>
  </si>
  <si>
    <t xml:space="preserve">Фид. № 48 ПС "Кузнецк" </t>
  </si>
  <si>
    <t>16,14 2020.06.11</t>
  </si>
  <si>
    <t>16,24 2020.06.11</t>
  </si>
  <si>
    <t>3.4.7.3</t>
  </si>
  <si>
    <t xml:space="preserve">Фид. № 9 ПС "Кузнецк-тяга" </t>
  </si>
  <si>
    <t>15,39 2020.06.16</t>
  </si>
  <si>
    <t>16,00 2020.06.16</t>
  </si>
  <si>
    <t>3.4.8</t>
  </si>
  <si>
    <t>4.4</t>
  </si>
  <si>
    <t xml:space="preserve">Фид. № 4 ПС "Кузнецк" </t>
  </si>
  <si>
    <t>15,26 2020.06.23</t>
  </si>
  <si>
    <t>16,13 2020.06.23</t>
  </si>
  <si>
    <t>01,15 2020.01.06</t>
  </si>
  <si>
    <t>01,35 2020.01.06</t>
  </si>
  <si>
    <t>3.4.9.3</t>
  </si>
  <si>
    <t xml:space="preserve">Фид. № 8 ПС "Кузнецк-тяга" </t>
  </si>
  <si>
    <t>13,14 2020.01.16</t>
  </si>
  <si>
    <t>13,57 2020.01.16</t>
  </si>
  <si>
    <t>08,00 2020.01.18</t>
  </si>
  <si>
    <t>08,27 2020.01.18</t>
  </si>
  <si>
    <t xml:space="preserve">Фид. № 1 ПС "Кузнецк" </t>
  </si>
  <si>
    <t>16,43 2020.01.23</t>
  </si>
  <si>
    <t>17,11 2020.01.23</t>
  </si>
  <si>
    <t>янв-июнь</t>
  </si>
  <si>
    <t>ИТОГО по всем прекращениям передачи электрической энергии за отчетный период:</t>
  </si>
  <si>
    <t>И</t>
  </si>
  <si>
    <t>— по ограничениям, связанным с проведением ремонтных работ</t>
  </si>
  <si>
    <t>П</t>
  </si>
  <si>
    <t>0</t>
  </si>
  <si>
    <t>— по аварийным ограничениям</t>
  </si>
  <si>
    <t>А</t>
  </si>
  <si>
    <t>— по внерегламентным отключениям</t>
  </si>
  <si>
    <t>— по внерегламентным отключениям,учитываемым при расчете показателей надежности, в том числе индикативных показателей надежности</t>
  </si>
  <si>
    <t>В1</t>
  </si>
  <si>
    <t>16,45</t>
  </si>
  <si>
    <t>0,166667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</si>
</sst>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rgb="FF000000"/>
      <name val="Calibri"/>
    </font>
    <font>
      <sz val="11"/>
      <color rgb="FF000000"/>
      <name val="Arial Narrow"/>
    </font>
    <font>
      <sz val="14"/>
      <color rgb="FF000000"/>
      <name val="Calibri"/>
    </font>
    <font>
      <b/>
      <sz val="8"/>
      <color rgb="FF000000"/>
      <name val="Arial Narrow"/>
    </font>
    <font>
      <sz val="11"/>
      <color rgb="FFFF0000"/>
      <name val="Arial Narrow"/>
    </font>
    <font>
      <i/>
      <sz val="11"/>
      <color rgb="FF000000"/>
      <name val="Calibri"/>
    </font>
    <font>
      <sz val="11"/>
      <color rgb="FF000000"/>
      <name val="Calibri"/>
    </font>
    <font>
      <sz val="10"/>
      <name val="Times New Roman"/>
      <family val="1"/>
      <charset val="204"/>
    </font>
    <font>
      <sz val="11"/>
      <color indexed="8"/>
      <name val="Arial Narrow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6" fillId="2" borderId="0"/>
    <xf numFmtId="0" fontId="6" fillId="2" borderId="0"/>
    <xf numFmtId="0" fontId="6" fillId="2" borderId="0"/>
    <xf numFmtId="0" fontId="6" fillId="2" borderId="0"/>
  </cellStyleXfs>
  <cellXfs count="78">
    <xf numFmtId="0" fontId="0" fillId="2" borderId="0" xfId="0" applyFill="1"/>
    <xf numFmtId="0" fontId="1" fillId="2" borderId="0" xfId="0" applyFont="1" applyFill="1"/>
    <xf numFmtId="0" fontId="0" fillId="2" borderId="1" xfId="0" applyFill="1" applyBorder="1" applyAlignment="1">
      <alignment horizontal="center" vertical="center" textRotation="90" wrapText="1"/>
    </xf>
    <xf numFmtId="0" fontId="0" fillId="2" borderId="0" xfId="0" applyFill="1" applyAlignment="1" applyProtection="1">
      <alignment vertical="top"/>
      <protection locked="0"/>
    </xf>
    <xf numFmtId="0" fontId="1" fillId="2" borderId="0" xfId="0" applyFont="1" applyFill="1"/>
    <xf numFmtId="0" fontId="2" fillId="2" borderId="0" xfId="0" applyFont="1" applyFill="1" applyAlignment="1">
      <alignment horizontal="center" vertical="top"/>
    </xf>
    <xf numFmtId="0" fontId="0" fillId="2" borderId="0" xfId="0" applyFill="1" applyAlignment="1" applyProtection="1">
      <alignment horizontal="center" vertical="top"/>
      <protection locked="0"/>
    </xf>
    <xf numFmtId="0" fontId="0" fillId="2" borderId="0" xfId="0" applyFill="1"/>
    <xf numFmtId="0" fontId="0" fillId="2" borderId="0" xfId="0" applyFill="1"/>
    <xf numFmtId="0" fontId="0" fillId="2" borderId="2" xfId="0" applyFill="1" applyBorder="1"/>
    <xf numFmtId="0" fontId="0" fillId="2" borderId="0" xfId="0" applyFill="1" applyAlignment="1">
      <alignment horizontal="left" vertical="top"/>
    </xf>
    <xf numFmtId="0" fontId="3" fillId="2" borderId="3" xfId="0" applyFont="1" applyFill="1" applyBorder="1" applyAlignment="1">
      <alignment vertical="top" wrapText="1"/>
    </xf>
    <xf numFmtId="0" fontId="0" fillId="2" borderId="0" xfId="0" applyFill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0" fillId="2" borderId="16" xfId="0" applyFill="1" applyBorder="1" applyAlignment="1">
      <alignment horizontal="left" vertical="top" wrapText="1"/>
    </xf>
    <xf numFmtId="0" fontId="6" fillId="2" borderId="0" xfId="1" applyFill="1" applyAlignment="1">
      <alignment horizontal="left" vertical="top" wrapText="1"/>
    </xf>
    <xf numFmtId="0" fontId="6" fillId="2" borderId="16" xfId="1" applyFill="1" applyBorder="1" applyAlignment="1">
      <alignment horizontal="left" vertical="top" wrapText="1"/>
    </xf>
    <xf numFmtId="0" fontId="6" fillId="2" borderId="0" xfId="2" applyFill="1" applyAlignment="1">
      <alignment horizontal="left" vertical="top" wrapText="1"/>
    </xf>
    <xf numFmtId="0" fontId="6" fillId="2" borderId="16" xfId="2" applyFill="1" applyBorder="1" applyAlignment="1">
      <alignment horizontal="left" vertical="top" wrapText="1"/>
    </xf>
    <xf numFmtId="0" fontId="6" fillId="2" borderId="0" xfId="3" applyFill="1" applyAlignment="1">
      <alignment horizontal="left" vertical="top" wrapText="1"/>
    </xf>
    <xf numFmtId="0" fontId="6" fillId="2" borderId="16" xfId="3" applyFill="1" applyBorder="1" applyAlignment="1">
      <alignment horizontal="left" vertical="top" wrapText="1"/>
    </xf>
    <xf numFmtId="0" fontId="6" fillId="2" borderId="0" xfId="4" applyFill="1" applyAlignment="1">
      <alignment horizontal="left" vertical="top" wrapText="1"/>
    </xf>
    <xf numFmtId="0" fontId="6" fillId="2" borderId="16" xfId="4" applyFill="1" applyBorder="1" applyAlignment="1">
      <alignment horizontal="left" vertical="top" wrapText="1"/>
    </xf>
    <xf numFmtId="16" fontId="0" fillId="2" borderId="2" xfId="0" applyNumberFormat="1" applyFill="1" applyBorder="1"/>
    <xf numFmtId="0" fontId="6" fillId="3" borderId="16" xfId="4" applyFill="1" applyBorder="1" applyAlignment="1">
      <alignment horizontal="left" vertical="top" wrapText="1"/>
    </xf>
    <xf numFmtId="0" fontId="6" fillId="3" borderId="16" xfId="3" applyFill="1" applyBorder="1" applyAlignment="1">
      <alignment horizontal="left" vertical="top" wrapText="1"/>
    </xf>
    <xf numFmtId="0" fontId="1" fillId="3" borderId="0" xfId="0" applyFont="1" applyFill="1" applyAlignment="1">
      <alignment horizontal="left" vertical="top" wrapText="1"/>
    </xf>
    <xf numFmtId="49" fontId="7" fillId="2" borderId="17" xfId="1" applyNumberFormat="1" applyFont="1" applyBorder="1" applyAlignment="1">
      <alignment horizontal="center"/>
    </xf>
    <xf numFmtId="0" fontId="8" fillId="2" borderId="0" xfId="0" applyFont="1" applyFill="1" applyAlignment="1" applyProtection="1">
      <alignment horizontal="left" vertical="top" wrapText="1"/>
    </xf>
    <xf numFmtId="0" fontId="9" fillId="2" borderId="0" xfId="0" applyFont="1" applyFill="1" applyAlignment="1" applyProtection="1">
      <alignment horizontal="left" vertical="top" wrapText="1"/>
    </xf>
    <xf numFmtId="0" fontId="0" fillId="3" borderId="0" xfId="0" applyFill="1"/>
    <xf numFmtId="0" fontId="3" fillId="3" borderId="3" xfId="0" applyFont="1" applyFill="1" applyBorder="1" applyAlignment="1">
      <alignment vertical="top" wrapText="1"/>
    </xf>
    <xf numFmtId="0" fontId="0" fillId="3" borderId="16" xfId="0" applyFill="1" applyBorder="1" applyAlignment="1">
      <alignment horizontal="left" vertical="top" wrapText="1"/>
    </xf>
    <xf numFmtId="0" fontId="6" fillId="3" borderId="16" xfId="1" applyFill="1" applyBorder="1" applyAlignment="1">
      <alignment horizontal="left" vertical="top" wrapText="1"/>
    </xf>
    <xf numFmtId="0" fontId="6" fillId="3" borderId="16" xfId="2" applyFill="1" applyBorder="1" applyAlignment="1">
      <alignment horizontal="left" vertical="top" wrapText="1"/>
    </xf>
    <xf numFmtId="0" fontId="8" fillId="3" borderId="0" xfId="0" applyFont="1" applyFill="1" applyAlignment="1" applyProtection="1">
      <alignment horizontal="left" vertical="top" wrapText="1"/>
    </xf>
    <xf numFmtId="0" fontId="0" fillId="3" borderId="0" xfId="0" applyFill="1" applyAlignment="1" applyProtection="1">
      <alignment vertical="top"/>
      <protection locked="0"/>
    </xf>
    <xf numFmtId="0" fontId="9" fillId="2" borderId="18" xfId="0" applyFont="1" applyFill="1" applyBorder="1" applyAlignment="1" applyProtection="1">
      <alignment horizontal="center" vertical="top" wrapText="1"/>
    </xf>
    <xf numFmtId="0" fontId="9" fillId="2" borderId="0" xfId="0" applyFont="1" applyFill="1" applyAlignment="1" applyProtection="1">
      <alignment horizontal="center" vertical="top" wrapText="1"/>
    </xf>
    <xf numFmtId="49" fontId="7" fillId="2" borderId="17" xfId="1" applyNumberFormat="1" applyFont="1" applyBorder="1" applyAlignment="1">
      <alignment horizontal="right"/>
    </xf>
    <xf numFmtId="49" fontId="7" fillId="2" borderId="17" xfId="1" applyNumberFormat="1" applyFont="1" applyBorder="1" applyAlignment="1">
      <alignment horizontal="right" vertical="center" wrapText="1"/>
    </xf>
    <xf numFmtId="0" fontId="4" fillId="2" borderId="0" xfId="0" applyFont="1" applyFill="1" applyAlignment="1">
      <alignment horizontal="left" vertical="top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textRotation="90" wrapText="1"/>
    </xf>
    <xf numFmtId="0" fontId="0" fillId="2" borderId="8" xfId="0" applyFill="1" applyBorder="1" applyAlignment="1">
      <alignment horizontal="center" vertical="center" textRotation="90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3" borderId="7" xfId="0" applyFill="1" applyBorder="1" applyAlignment="1">
      <alignment horizontal="center" vertical="center" textRotation="90" wrapText="1"/>
    </xf>
    <xf numFmtId="0" fontId="0" fillId="3" borderId="8" xfId="0" applyFill="1" applyBorder="1" applyAlignment="1">
      <alignment horizontal="center" vertical="center" textRotation="90" wrapText="1"/>
    </xf>
    <xf numFmtId="0" fontId="0" fillId="2" borderId="11" xfId="0" applyFill="1" applyBorder="1" applyAlignment="1">
      <alignment horizontal="center" vertical="center" textRotation="90" wrapText="1"/>
    </xf>
    <xf numFmtId="0" fontId="0" fillId="2" borderId="1" xfId="0" applyFill="1" applyBorder="1" applyAlignment="1">
      <alignment horizontal="center" vertical="center" textRotation="90" wrapText="1"/>
    </xf>
    <xf numFmtId="0" fontId="0" fillId="2" borderId="0" xfId="0" applyFill="1" applyAlignment="1">
      <alignment horizontal="center"/>
    </xf>
    <xf numFmtId="0" fontId="0" fillId="0" borderId="0" xfId="0" applyFill="1"/>
    <xf numFmtId="0" fontId="0" fillId="0" borderId="0" xfId="0" applyFill="1" applyAlignment="1" applyProtection="1">
      <alignment horizontal="center" vertical="top"/>
      <protection locked="0"/>
    </xf>
    <xf numFmtId="0" fontId="0" fillId="0" borderId="7" xfId="0" applyFill="1" applyBorder="1" applyAlignment="1">
      <alignment horizontal="center" vertical="center" textRotation="90" wrapText="1"/>
    </xf>
    <xf numFmtId="0" fontId="0" fillId="0" borderId="8" xfId="0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vertical="top" wrapText="1"/>
    </xf>
    <xf numFmtId="0" fontId="6" fillId="0" borderId="16" xfId="4" applyFill="1" applyBorder="1" applyAlignment="1">
      <alignment horizontal="left" vertical="top" wrapText="1"/>
    </xf>
    <xf numFmtId="0" fontId="0" fillId="0" borderId="16" xfId="0" applyFill="1" applyBorder="1" applyAlignment="1">
      <alignment horizontal="left" vertical="top" wrapText="1"/>
    </xf>
    <xf numFmtId="0" fontId="6" fillId="0" borderId="16" xfId="1" applyFill="1" applyBorder="1" applyAlignment="1">
      <alignment horizontal="left" vertical="top" wrapText="1"/>
    </xf>
    <xf numFmtId="0" fontId="6" fillId="0" borderId="16" xfId="2" applyFill="1" applyBorder="1" applyAlignment="1">
      <alignment horizontal="left" vertical="top" wrapText="1"/>
    </xf>
    <xf numFmtId="0" fontId="6" fillId="0" borderId="16" xfId="3" applyFill="1" applyBorder="1" applyAlignment="1">
      <alignment horizontal="left" vertical="top" wrapText="1"/>
    </xf>
    <xf numFmtId="49" fontId="7" fillId="0" borderId="17" xfId="1" applyNumberFormat="1" applyFont="1" applyFill="1" applyBorder="1" applyAlignment="1">
      <alignment horizontal="center"/>
    </xf>
    <xf numFmtId="0" fontId="9" fillId="0" borderId="0" xfId="0" applyFont="1" applyFill="1" applyAlignment="1" applyProtection="1">
      <alignment horizontal="center" vertical="top" wrapText="1"/>
    </xf>
    <xf numFmtId="0" fontId="9" fillId="0" borderId="0" xfId="0" applyFont="1" applyFill="1" applyAlignment="1" applyProtection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/>
    <xf numFmtId="0" fontId="8" fillId="0" borderId="0" xfId="0" applyFont="1" applyFill="1" applyAlignment="1" applyProtection="1">
      <alignment horizontal="left" vertical="top" wrapText="1"/>
    </xf>
    <xf numFmtId="0" fontId="6" fillId="0" borderId="0" xfId="3" applyFill="1" applyAlignment="1">
      <alignment horizontal="left" vertical="top" wrapText="1"/>
    </xf>
  </cellXfs>
  <cellStyles count="5">
    <cellStyle name="Обычный" xfId="0" builtinId="0"/>
    <cellStyle name="Обычный 2" xfId="1"/>
    <cellStyle name="Обычный 3" xfId="2"/>
    <cellStyle name="Обычный 4" xfId="3"/>
    <cellStyle name="Обычный 5" xfId="4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004"/>
  <sheetViews>
    <sheetView tabSelected="1" topLeftCell="A28" workbookViewId="0">
      <selection activeCell="A36" sqref="A36:XFD36"/>
    </sheetView>
  </sheetViews>
  <sheetFormatPr defaultRowHeight="16.5" x14ac:dyDescent="0.3"/>
  <cols>
    <col min="1" max="1" width="9.140625" style="1" customWidth="1"/>
    <col min="2" max="2" width="18.28515625" style="1" customWidth="1"/>
    <col min="3" max="5" width="9.140625" style="1" customWidth="1"/>
    <col min="6" max="6" width="18.28515625" style="1" customWidth="1"/>
    <col min="7" max="7" width="16.140625" style="1" customWidth="1"/>
    <col min="8" max="8" width="9.140625" style="1" customWidth="1"/>
    <col min="9" max="9" width="9.140625" style="75" customWidth="1"/>
    <col min="11" max="11" width="11.42578125" bestFit="1" customWidth="1"/>
    <col min="13" max="13" width="9.140625" style="61"/>
    <col min="15" max="15" width="11.42578125" bestFit="1" customWidth="1"/>
    <col min="22" max="22" width="9.140625" style="31"/>
  </cols>
  <sheetData>
    <row r="1" spans="1:29" x14ac:dyDescent="0.25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29" x14ac:dyDescent="0.3">
      <c r="A2" s="8" t="s">
        <v>0</v>
      </c>
      <c r="B2" s="8"/>
      <c r="C2" s="8"/>
      <c r="D2" s="8"/>
      <c r="E2" s="8"/>
      <c r="F2" s="8"/>
      <c r="G2" s="8"/>
      <c r="H2" s="8"/>
      <c r="I2" s="61"/>
      <c r="J2" s="8"/>
      <c r="K2" s="8"/>
      <c r="L2" s="8"/>
      <c r="N2" s="8"/>
      <c r="Q2" s="24" t="s">
        <v>141</v>
      </c>
      <c r="R2" s="1" t="s">
        <v>2</v>
      </c>
      <c r="S2" s="9">
        <v>2020</v>
      </c>
      <c r="T2" t="s">
        <v>3</v>
      </c>
      <c r="W2" s="10"/>
      <c r="X2" s="10"/>
      <c r="Y2" s="10"/>
      <c r="Z2" s="10"/>
      <c r="AA2" s="10"/>
    </row>
    <row r="3" spans="1:29" ht="15" x14ac:dyDescent="0.25">
      <c r="A3" s="60" t="s">
        <v>4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W3" s="10"/>
      <c r="X3" s="10"/>
      <c r="Y3" s="10"/>
      <c r="Z3" s="10"/>
      <c r="AA3" s="10"/>
    </row>
    <row r="4" spans="1:29" ht="15" x14ac:dyDescent="0.25">
      <c r="A4" s="54" t="s">
        <v>5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3"/>
      <c r="V4" s="37"/>
      <c r="W4" s="3"/>
      <c r="X4" s="3"/>
      <c r="Y4" s="3"/>
      <c r="Z4" s="3"/>
      <c r="AA4" s="3"/>
    </row>
    <row r="5" spans="1:29" s="4" customFormat="1" ht="27.75" customHeight="1" x14ac:dyDescent="0.3">
      <c r="A5" s="5"/>
      <c r="B5" s="5"/>
      <c r="C5" s="5"/>
      <c r="D5" s="5"/>
      <c r="E5" s="5"/>
      <c r="F5" s="5"/>
      <c r="G5" s="6"/>
      <c r="H5" s="6"/>
      <c r="I5" s="62"/>
      <c r="J5" s="6"/>
      <c r="K5" s="6"/>
      <c r="L5" s="6"/>
      <c r="M5" s="62"/>
      <c r="N5" s="6"/>
      <c r="O5" s="6"/>
      <c r="P5" s="6"/>
      <c r="Q5" s="6"/>
      <c r="R5" s="6"/>
      <c r="S5" s="7"/>
      <c r="T5" s="7"/>
      <c r="U5" s="7"/>
      <c r="V5" s="31"/>
      <c r="W5" s="7"/>
      <c r="X5" s="7"/>
      <c r="Y5" s="7"/>
      <c r="Z5" s="7"/>
      <c r="AA5" s="7"/>
    </row>
    <row r="6" spans="1:29" ht="32.25" customHeight="1" x14ac:dyDescent="0.25">
      <c r="A6" s="43" t="s">
        <v>6</v>
      </c>
      <c r="B6" s="44"/>
      <c r="C6" s="44"/>
      <c r="D6" s="44"/>
      <c r="E6" s="44"/>
      <c r="F6" s="44"/>
      <c r="G6" s="44"/>
      <c r="H6" s="44"/>
      <c r="I6" s="45"/>
      <c r="J6" s="44" t="s">
        <v>7</v>
      </c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5"/>
      <c r="W6" s="46" t="s">
        <v>8</v>
      </c>
      <c r="X6" s="48" t="s">
        <v>9</v>
      </c>
      <c r="Y6" s="49"/>
      <c r="Z6" s="50"/>
      <c r="AA6" s="58" t="s">
        <v>10</v>
      </c>
    </row>
    <row r="7" spans="1:29" ht="171.75" customHeight="1" x14ac:dyDescent="0.25">
      <c r="A7" s="46" t="s">
        <v>11</v>
      </c>
      <c r="B7" s="46" t="s">
        <v>12</v>
      </c>
      <c r="C7" s="46" t="s">
        <v>13</v>
      </c>
      <c r="D7" s="46" t="s">
        <v>14</v>
      </c>
      <c r="E7" s="46" t="s">
        <v>15</v>
      </c>
      <c r="F7" s="46" t="s">
        <v>16</v>
      </c>
      <c r="G7" s="46" t="s">
        <v>17</v>
      </c>
      <c r="H7" s="46" t="s">
        <v>18</v>
      </c>
      <c r="I7" s="63" t="s">
        <v>19</v>
      </c>
      <c r="J7" s="58" t="s">
        <v>20</v>
      </c>
      <c r="K7" s="46" t="s">
        <v>21</v>
      </c>
      <c r="L7" s="46" t="s">
        <v>22</v>
      </c>
      <c r="M7" s="43" t="s">
        <v>23</v>
      </c>
      <c r="N7" s="44"/>
      <c r="O7" s="44"/>
      <c r="P7" s="44"/>
      <c r="Q7" s="44"/>
      <c r="R7" s="44"/>
      <c r="S7" s="44"/>
      <c r="T7" s="44"/>
      <c r="U7" s="45"/>
      <c r="V7" s="56" t="s">
        <v>24</v>
      </c>
      <c r="W7" s="47"/>
      <c r="X7" s="51"/>
      <c r="Y7" s="52"/>
      <c r="Z7" s="53"/>
      <c r="AA7" s="59"/>
    </row>
    <row r="8" spans="1:29" ht="63.75" customHeight="1" x14ac:dyDescent="0.25">
      <c r="A8" s="47"/>
      <c r="B8" s="47"/>
      <c r="C8" s="47"/>
      <c r="D8" s="47"/>
      <c r="E8" s="47"/>
      <c r="F8" s="47"/>
      <c r="G8" s="47"/>
      <c r="H8" s="47"/>
      <c r="I8" s="64"/>
      <c r="J8" s="59"/>
      <c r="K8" s="47"/>
      <c r="L8" s="47"/>
      <c r="M8" s="63" t="s">
        <v>25</v>
      </c>
      <c r="N8" s="43" t="s">
        <v>26</v>
      </c>
      <c r="O8" s="44"/>
      <c r="P8" s="45"/>
      <c r="Q8" s="43" t="s">
        <v>27</v>
      </c>
      <c r="R8" s="44"/>
      <c r="S8" s="44"/>
      <c r="T8" s="45"/>
      <c r="U8" s="46" t="s">
        <v>28</v>
      </c>
      <c r="V8" s="57"/>
      <c r="W8" s="47"/>
      <c r="X8" s="46" t="s">
        <v>29</v>
      </c>
      <c r="Y8" s="46" t="s">
        <v>30</v>
      </c>
      <c r="Z8" s="46" t="s">
        <v>31</v>
      </c>
      <c r="AA8" s="59"/>
    </row>
    <row r="9" spans="1:29" ht="71.25" customHeight="1" x14ac:dyDescent="0.25">
      <c r="A9" s="47"/>
      <c r="B9" s="47"/>
      <c r="C9" s="47"/>
      <c r="D9" s="47"/>
      <c r="E9" s="47"/>
      <c r="F9" s="47"/>
      <c r="G9" s="47"/>
      <c r="H9" s="47"/>
      <c r="I9" s="64"/>
      <c r="J9" s="59"/>
      <c r="K9" s="47"/>
      <c r="L9" s="47"/>
      <c r="M9" s="64"/>
      <c r="N9" s="2" t="s">
        <v>32</v>
      </c>
      <c r="O9" s="2" t="s">
        <v>33</v>
      </c>
      <c r="P9" s="2" t="s">
        <v>34</v>
      </c>
      <c r="Q9" s="2" t="s">
        <v>35</v>
      </c>
      <c r="R9" s="2" t="s">
        <v>36</v>
      </c>
      <c r="S9" s="2" t="s">
        <v>37</v>
      </c>
      <c r="T9" s="2" t="s">
        <v>38</v>
      </c>
      <c r="U9" s="47"/>
      <c r="V9" s="57"/>
      <c r="W9" s="47"/>
      <c r="X9" s="47"/>
      <c r="Y9" s="47"/>
      <c r="Z9" s="47"/>
      <c r="AA9" s="59"/>
    </row>
    <row r="10" spans="1:29" ht="17.25" customHeight="1" thickBot="1" x14ac:dyDescent="0.3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65">
        <v>9</v>
      </c>
      <c r="J10" s="11">
        <v>10</v>
      </c>
      <c r="K10" s="11">
        <v>11</v>
      </c>
      <c r="L10" s="11">
        <v>12</v>
      </c>
      <c r="M10" s="65">
        <v>13</v>
      </c>
      <c r="N10" s="11">
        <v>14</v>
      </c>
      <c r="O10" s="11">
        <v>15</v>
      </c>
      <c r="P10" s="11">
        <v>16</v>
      </c>
      <c r="Q10" s="11">
        <v>17</v>
      </c>
      <c r="R10" s="11">
        <v>18</v>
      </c>
      <c r="S10" s="11">
        <v>19</v>
      </c>
      <c r="T10" s="11">
        <v>20</v>
      </c>
      <c r="U10" s="11">
        <v>21</v>
      </c>
      <c r="V10" s="32">
        <v>22</v>
      </c>
      <c r="W10" s="11">
        <v>23</v>
      </c>
      <c r="X10" s="11">
        <v>24</v>
      </c>
      <c r="Y10" s="11">
        <v>25</v>
      </c>
      <c r="Z10" s="11">
        <v>26</v>
      </c>
      <c r="AA10" s="11">
        <v>27</v>
      </c>
    </row>
    <row r="11" spans="1:29" s="8" customFormat="1" ht="17.25" customHeight="1" x14ac:dyDescent="0.25">
      <c r="A11" s="23">
        <v>1</v>
      </c>
      <c r="B11" s="23" t="s">
        <v>39</v>
      </c>
      <c r="C11" s="23" t="s">
        <v>40</v>
      </c>
      <c r="D11" s="23" t="s">
        <v>60</v>
      </c>
      <c r="E11" s="23" t="s">
        <v>42</v>
      </c>
      <c r="F11" s="23" t="s">
        <v>130</v>
      </c>
      <c r="G11" s="23" t="s">
        <v>131</v>
      </c>
      <c r="H11" s="23" t="s">
        <v>45</v>
      </c>
      <c r="I11" s="66">
        <v>0.33333333333333298</v>
      </c>
      <c r="J11" s="23" t="s">
        <v>46</v>
      </c>
      <c r="K11" s="23">
        <v>0</v>
      </c>
      <c r="L11" s="23">
        <v>0</v>
      </c>
      <c r="M11" s="66">
        <v>506</v>
      </c>
      <c r="N11" s="23">
        <v>0</v>
      </c>
      <c r="O11" s="23">
        <v>1</v>
      </c>
      <c r="P11" s="23">
        <v>505</v>
      </c>
      <c r="Q11" s="23">
        <v>0</v>
      </c>
      <c r="R11" s="23">
        <v>0</v>
      </c>
      <c r="S11" s="23">
        <v>21</v>
      </c>
      <c r="T11" s="23">
        <v>485</v>
      </c>
      <c r="U11" s="23">
        <v>0</v>
      </c>
      <c r="V11" s="25">
        <v>1435</v>
      </c>
      <c r="W11" s="23"/>
      <c r="X11" s="23">
        <v>0</v>
      </c>
      <c r="Y11" s="23" t="s">
        <v>132</v>
      </c>
      <c r="Z11" s="23" t="s">
        <v>77</v>
      </c>
      <c r="AA11" s="23">
        <v>0</v>
      </c>
      <c r="AB11" s="22"/>
      <c r="AC11" s="22"/>
    </row>
    <row r="12" spans="1:29" s="8" customFormat="1" ht="17.25" customHeight="1" x14ac:dyDescent="0.25">
      <c r="A12" s="23">
        <v>2</v>
      </c>
      <c r="B12" s="23" t="s">
        <v>39</v>
      </c>
      <c r="C12" s="23" t="s">
        <v>40</v>
      </c>
      <c r="D12" s="23" t="s">
        <v>133</v>
      </c>
      <c r="E12" s="23" t="s">
        <v>42</v>
      </c>
      <c r="F12" s="23" t="s">
        <v>134</v>
      </c>
      <c r="G12" s="23" t="s">
        <v>135</v>
      </c>
      <c r="H12" s="23" t="s">
        <v>45</v>
      </c>
      <c r="I12" s="66">
        <v>0.71666666666666701</v>
      </c>
      <c r="J12" s="23" t="s">
        <v>46</v>
      </c>
      <c r="K12" s="23">
        <v>0</v>
      </c>
      <c r="L12" s="23">
        <v>0</v>
      </c>
      <c r="M12" s="66">
        <v>514</v>
      </c>
      <c r="N12" s="23">
        <v>0</v>
      </c>
      <c r="O12" s="23">
        <v>2</v>
      </c>
      <c r="P12" s="23">
        <v>512</v>
      </c>
      <c r="Q12" s="23">
        <v>0</v>
      </c>
      <c r="R12" s="23">
        <v>0</v>
      </c>
      <c r="S12" s="23">
        <v>19</v>
      </c>
      <c r="T12" s="23">
        <v>495</v>
      </c>
      <c r="U12" s="23">
        <v>0</v>
      </c>
      <c r="V12" s="25">
        <v>2707.5</v>
      </c>
      <c r="W12" s="23"/>
      <c r="X12" s="23">
        <v>0</v>
      </c>
      <c r="Y12" s="23" t="s">
        <v>47</v>
      </c>
      <c r="Z12" s="23" t="s">
        <v>63</v>
      </c>
      <c r="AA12" s="23">
        <v>0</v>
      </c>
      <c r="AB12" s="22"/>
      <c r="AC12" s="22"/>
    </row>
    <row r="13" spans="1:29" s="8" customFormat="1" ht="17.25" customHeight="1" x14ac:dyDescent="0.25">
      <c r="A13" s="23">
        <v>3</v>
      </c>
      <c r="B13" s="23" t="s">
        <v>39</v>
      </c>
      <c r="C13" s="23" t="s">
        <v>40</v>
      </c>
      <c r="D13" s="23" t="s">
        <v>133</v>
      </c>
      <c r="E13" s="23" t="s">
        <v>42</v>
      </c>
      <c r="F13" s="23" t="s">
        <v>136</v>
      </c>
      <c r="G13" s="23" t="s">
        <v>137</v>
      </c>
      <c r="H13" s="23" t="s">
        <v>45</v>
      </c>
      <c r="I13" s="66">
        <v>0.45</v>
      </c>
      <c r="J13" s="23" t="s">
        <v>46</v>
      </c>
      <c r="K13" s="23">
        <v>0</v>
      </c>
      <c r="L13" s="23">
        <v>0</v>
      </c>
      <c r="M13" s="66">
        <v>514</v>
      </c>
      <c r="N13" s="23">
        <v>0</v>
      </c>
      <c r="O13" s="23">
        <v>2</v>
      </c>
      <c r="P13" s="23">
        <v>512</v>
      </c>
      <c r="Q13" s="23">
        <v>0</v>
      </c>
      <c r="R13" s="23">
        <v>0</v>
      </c>
      <c r="S13" s="23">
        <v>19</v>
      </c>
      <c r="T13" s="23">
        <v>495</v>
      </c>
      <c r="U13" s="23">
        <v>0</v>
      </c>
      <c r="V13" s="25">
        <v>2707.5</v>
      </c>
      <c r="W13" s="23"/>
      <c r="X13" s="23">
        <v>0</v>
      </c>
      <c r="Y13" s="23" t="s">
        <v>47</v>
      </c>
      <c r="Z13" s="23" t="s">
        <v>63</v>
      </c>
      <c r="AA13" s="23">
        <v>0</v>
      </c>
      <c r="AB13" s="22"/>
      <c r="AC13" s="22"/>
    </row>
    <row r="14" spans="1:29" s="8" customFormat="1" ht="17.25" customHeight="1" x14ac:dyDescent="0.25">
      <c r="A14" s="23">
        <v>4</v>
      </c>
      <c r="B14" s="23" t="s">
        <v>39</v>
      </c>
      <c r="C14" s="23" t="s">
        <v>40</v>
      </c>
      <c r="D14" s="23" t="s">
        <v>138</v>
      </c>
      <c r="E14" s="23" t="s">
        <v>42</v>
      </c>
      <c r="F14" s="23" t="s">
        <v>139</v>
      </c>
      <c r="G14" s="23" t="s">
        <v>140</v>
      </c>
      <c r="H14" s="23" t="s">
        <v>45</v>
      </c>
      <c r="I14" s="66">
        <v>0.46666666666666701</v>
      </c>
      <c r="J14" s="23" t="s">
        <v>46</v>
      </c>
      <c r="K14" s="23">
        <v>0</v>
      </c>
      <c r="L14" s="23">
        <v>0</v>
      </c>
      <c r="M14" s="66">
        <v>290</v>
      </c>
      <c r="N14" s="23">
        <v>0</v>
      </c>
      <c r="O14" s="23">
        <v>1</v>
      </c>
      <c r="P14" s="23">
        <v>289</v>
      </c>
      <c r="Q14" s="23">
        <v>0</v>
      </c>
      <c r="R14" s="23">
        <v>0</v>
      </c>
      <c r="S14" s="23">
        <v>13</v>
      </c>
      <c r="T14" s="23">
        <v>277</v>
      </c>
      <c r="U14" s="23">
        <v>0</v>
      </c>
      <c r="V14" s="25">
        <v>1625</v>
      </c>
      <c r="W14" s="23"/>
      <c r="X14" s="23">
        <v>0</v>
      </c>
      <c r="Y14" s="23" t="s">
        <v>47</v>
      </c>
      <c r="Z14" s="23" t="s">
        <v>63</v>
      </c>
      <c r="AA14" s="23">
        <v>0</v>
      </c>
      <c r="AB14" s="22"/>
      <c r="AC14" s="22"/>
    </row>
    <row r="15" spans="1:29" s="13" customFormat="1" ht="16.5" customHeight="1" x14ac:dyDescent="0.25">
      <c r="A15" s="23">
        <v>5</v>
      </c>
      <c r="B15" s="15" t="s">
        <v>39</v>
      </c>
      <c r="C15" s="15" t="s">
        <v>40</v>
      </c>
      <c r="D15" s="15" t="s">
        <v>41</v>
      </c>
      <c r="E15" s="15" t="s">
        <v>42</v>
      </c>
      <c r="F15" s="15" t="s">
        <v>43</v>
      </c>
      <c r="G15" s="15" t="s">
        <v>44</v>
      </c>
      <c r="H15" s="15" t="s">
        <v>45</v>
      </c>
      <c r="I15" s="67">
        <v>0.45</v>
      </c>
      <c r="J15" s="15" t="s">
        <v>46</v>
      </c>
      <c r="K15" s="15">
        <v>0</v>
      </c>
      <c r="L15" s="15">
        <v>0</v>
      </c>
      <c r="M15" s="67">
        <v>548</v>
      </c>
      <c r="N15" s="15">
        <v>0</v>
      </c>
      <c r="O15" s="15">
        <v>2</v>
      </c>
      <c r="P15" s="15">
        <v>546</v>
      </c>
      <c r="Q15" s="15">
        <v>0</v>
      </c>
      <c r="R15" s="15">
        <v>0</v>
      </c>
      <c r="S15" s="15">
        <v>42</v>
      </c>
      <c r="T15" s="15">
        <v>506</v>
      </c>
      <c r="U15" s="15">
        <v>0</v>
      </c>
      <c r="V15" s="33">
        <v>2645</v>
      </c>
      <c r="W15" s="15"/>
      <c r="X15" s="15">
        <v>0</v>
      </c>
      <c r="Y15" s="15" t="s">
        <v>47</v>
      </c>
      <c r="Z15" s="15" t="s">
        <v>48</v>
      </c>
      <c r="AA15" s="15">
        <v>0</v>
      </c>
      <c r="AB15" s="12"/>
      <c r="AC15" s="12"/>
    </row>
    <row r="16" spans="1:29" s="13" customFormat="1" ht="60" x14ac:dyDescent="0.25">
      <c r="A16" s="23">
        <v>6</v>
      </c>
      <c r="B16" s="17" t="s">
        <v>39</v>
      </c>
      <c r="C16" s="17" t="s">
        <v>40</v>
      </c>
      <c r="D16" s="17" t="s">
        <v>60</v>
      </c>
      <c r="E16" s="17" t="s">
        <v>42</v>
      </c>
      <c r="F16" s="17" t="s">
        <v>61</v>
      </c>
      <c r="G16" s="17" t="s">
        <v>62</v>
      </c>
      <c r="H16" s="17" t="s">
        <v>45</v>
      </c>
      <c r="I16" s="68">
        <v>0.66666666666666696</v>
      </c>
      <c r="J16" s="17" t="s">
        <v>46</v>
      </c>
      <c r="K16" s="17">
        <v>0</v>
      </c>
      <c r="L16" s="17">
        <v>0</v>
      </c>
      <c r="M16" s="68">
        <v>506</v>
      </c>
      <c r="N16" s="17">
        <v>0</v>
      </c>
      <c r="O16" s="17">
        <v>1</v>
      </c>
      <c r="P16" s="17">
        <v>505</v>
      </c>
      <c r="Q16" s="17">
        <v>0</v>
      </c>
      <c r="R16" s="17">
        <v>0</v>
      </c>
      <c r="S16" s="17">
        <v>42</v>
      </c>
      <c r="T16" s="17">
        <v>464</v>
      </c>
      <c r="U16" s="17">
        <v>0</v>
      </c>
      <c r="V16" s="34">
        <v>1435</v>
      </c>
      <c r="W16" s="17"/>
      <c r="X16" s="17">
        <v>0</v>
      </c>
      <c r="Y16" s="17" t="s">
        <v>47</v>
      </c>
      <c r="Z16" s="17" t="s">
        <v>63</v>
      </c>
      <c r="AA16" s="17">
        <v>0</v>
      </c>
      <c r="AB16" s="16"/>
      <c r="AC16" s="16"/>
    </row>
    <row r="17" spans="1:29" s="13" customFormat="1" ht="60" x14ac:dyDescent="0.25">
      <c r="A17" s="23">
        <v>7</v>
      </c>
      <c r="B17" s="17" t="s">
        <v>39</v>
      </c>
      <c r="C17" s="17" t="s">
        <v>40</v>
      </c>
      <c r="D17" s="17" t="s">
        <v>64</v>
      </c>
      <c r="E17" s="17" t="s">
        <v>42</v>
      </c>
      <c r="F17" s="17" t="s">
        <v>65</v>
      </c>
      <c r="G17" s="17" t="s">
        <v>66</v>
      </c>
      <c r="H17" s="17" t="s">
        <v>45</v>
      </c>
      <c r="I17" s="68">
        <v>0.61666666666666703</v>
      </c>
      <c r="J17" s="17" t="s">
        <v>46</v>
      </c>
      <c r="K17" s="17">
        <v>0</v>
      </c>
      <c r="L17" s="17">
        <v>0</v>
      </c>
      <c r="M17" s="68">
        <v>52</v>
      </c>
      <c r="N17" s="17">
        <v>0</v>
      </c>
      <c r="O17" s="17">
        <v>1</v>
      </c>
      <c r="P17" s="17">
        <v>51</v>
      </c>
      <c r="Q17" s="17">
        <v>0</v>
      </c>
      <c r="R17" s="17">
        <v>0</v>
      </c>
      <c r="S17" s="17">
        <v>5</v>
      </c>
      <c r="T17" s="17">
        <v>47</v>
      </c>
      <c r="U17" s="17">
        <v>0</v>
      </c>
      <c r="V17" s="34">
        <v>3125</v>
      </c>
      <c r="W17" s="17"/>
      <c r="X17" s="17">
        <v>0</v>
      </c>
      <c r="Y17" s="17" t="s">
        <v>47</v>
      </c>
      <c r="Z17" s="17" t="s">
        <v>63</v>
      </c>
      <c r="AA17" s="17">
        <v>0</v>
      </c>
      <c r="AB17" s="16"/>
      <c r="AC17" s="16"/>
    </row>
    <row r="18" spans="1:29" s="13" customFormat="1" ht="60" x14ac:dyDescent="0.25">
      <c r="A18" s="23">
        <v>8</v>
      </c>
      <c r="B18" s="17" t="s">
        <v>39</v>
      </c>
      <c r="C18" s="17" t="s">
        <v>40</v>
      </c>
      <c r="D18" s="17" t="s">
        <v>41</v>
      </c>
      <c r="E18" s="17" t="s">
        <v>42</v>
      </c>
      <c r="F18" s="17" t="s">
        <v>67</v>
      </c>
      <c r="G18" s="17" t="s">
        <v>68</v>
      </c>
      <c r="H18" s="17" t="s">
        <v>45</v>
      </c>
      <c r="I18" s="68">
        <v>0.41666666666666702</v>
      </c>
      <c r="J18" s="17" t="s">
        <v>46</v>
      </c>
      <c r="K18" s="17">
        <v>0</v>
      </c>
      <c r="L18" s="17">
        <v>0</v>
      </c>
      <c r="M18" s="68">
        <v>548</v>
      </c>
      <c r="N18" s="17">
        <v>0</v>
      </c>
      <c r="O18" s="17">
        <v>2</v>
      </c>
      <c r="P18" s="17">
        <v>546</v>
      </c>
      <c r="Q18" s="17">
        <v>0</v>
      </c>
      <c r="R18" s="17">
        <v>0</v>
      </c>
      <c r="S18" s="17">
        <v>42</v>
      </c>
      <c r="T18" s="17">
        <v>506</v>
      </c>
      <c r="U18" s="17">
        <v>0</v>
      </c>
      <c r="V18" s="34">
        <v>2645</v>
      </c>
      <c r="W18" s="17"/>
      <c r="X18" s="17">
        <v>0</v>
      </c>
      <c r="Y18" s="17" t="s">
        <v>47</v>
      </c>
      <c r="Z18" s="17" t="s">
        <v>48</v>
      </c>
      <c r="AA18" s="17">
        <v>0</v>
      </c>
      <c r="AB18" s="16"/>
      <c r="AC18" s="16"/>
    </row>
    <row r="19" spans="1:29" s="13" customFormat="1" ht="16.5" customHeight="1" x14ac:dyDescent="0.25">
      <c r="A19" s="23">
        <v>9</v>
      </c>
      <c r="B19" s="15" t="s">
        <v>39</v>
      </c>
      <c r="C19" s="15" t="s">
        <v>40</v>
      </c>
      <c r="D19" s="15" t="s">
        <v>41</v>
      </c>
      <c r="E19" s="15" t="s">
        <v>42</v>
      </c>
      <c r="F19" s="15" t="s">
        <v>69</v>
      </c>
      <c r="G19" s="15" t="s">
        <v>70</v>
      </c>
      <c r="H19" s="15" t="s">
        <v>45</v>
      </c>
      <c r="I19" s="67">
        <v>0.21666666666666701</v>
      </c>
      <c r="J19" s="15" t="s">
        <v>46</v>
      </c>
      <c r="K19" s="15">
        <v>0</v>
      </c>
      <c r="L19" s="15">
        <v>0</v>
      </c>
      <c r="M19" s="67">
        <v>548</v>
      </c>
      <c r="N19" s="15">
        <v>0</v>
      </c>
      <c r="O19" s="15">
        <v>2</v>
      </c>
      <c r="P19" s="15">
        <v>546</v>
      </c>
      <c r="Q19" s="15">
        <v>0</v>
      </c>
      <c r="R19" s="15">
        <v>0</v>
      </c>
      <c r="S19" s="15">
        <v>42</v>
      </c>
      <c r="T19" s="15">
        <v>506</v>
      </c>
      <c r="U19" s="15">
        <v>0</v>
      </c>
      <c r="V19" s="33">
        <v>2645</v>
      </c>
      <c r="W19" s="15"/>
      <c r="X19" s="15">
        <v>0</v>
      </c>
      <c r="Y19" s="15" t="s">
        <v>47</v>
      </c>
      <c r="Z19" s="15" t="s">
        <v>48</v>
      </c>
      <c r="AA19" s="15">
        <v>0</v>
      </c>
      <c r="AB19" s="14"/>
      <c r="AC19" s="14"/>
    </row>
    <row r="20" spans="1:29" s="13" customFormat="1" ht="60" x14ac:dyDescent="0.25">
      <c r="A20" s="23">
        <v>10</v>
      </c>
      <c r="B20" s="15" t="s">
        <v>39</v>
      </c>
      <c r="C20" s="15" t="s">
        <v>40</v>
      </c>
      <c r="D20" s="15" t="s">
        <v>41</v>
      </c>
      <c r="E20" s="15" t="s">
        <v>42</v>
      </c>
      <c r="F20" s="15" t="s">
        <v>71</v>
      </c>
      <c r="G20" s="15" t="s">
        <v>72</v>
      </c>
      <c r="H20" s="15" t="s">
        <v>45</v>
      </c>
      <c r="I20" s="67">
        <v>0.7</v>
      </c>
      <c r="J20" s="15" t="s">
        <v>46</v>
      </c>
      <c r="K20" s="15">
        <v>0</v>
      </c>
      <c r="L20" s="15">
        <v>0</v>
      </c>
      <c r="M20" s="67">
        <v>548</v>
      </c>
      <c r="N20" s="15">
        <v>0</v>
      </c>
      <c r="O20" s="15">
        <v>2</v>
      </c>
      <c r="P20" s="15">
        <v>546</v>
      </c>
      <c r="Q20" s="15">
        <v>0</v>
      </c>
      <c r="R20" s="15">
        <v>0</v>
      </c>
      <c r="S20" s="15">
        <v>42</v>
      </c>
      <c r="T20" s="15">
        <v>506</v>
      </c>
      <c r="U20" s="15">
        <v>0</v>
      </c>
      <c r="V20" s="33">
        <v>2645</v>
      </c>
      <c r="W20" s="15"/>
      <c r="X20" s="15">
        <v>0</v>
      </c>
      <c r="Y20" s="15" t="s">
        <v>73</v>
      </c>
      <c r="Z20" s="15" t="s">
        <v>48</v>
      </c>
      <c r="AA20" s="15">
        <v>0</v>
      </c>
      <c r="AB20" s="14"/>
      <c r="AC20" s="14"/>
    </row>
    <row r="21" spans="1:29" s="13" customFormat="1" ht="60" x14ac:dyDescent="0.25">
      <c r="A21" s="23">
        <v>11</v>
      </c>
      <c r="B21" s="15" t="s">
        <v>39</v>
      </c>
      <c r="C21" s="15" t="s">
        <v>40</v>
      </c>
      <c r="D21" s="15" t="s">
        <v>74</v>
      </c>
      <c r="E21" s="15" t="s">
        <v>42</v>
      </c>
      <c r="F21" s="15" t="s">
        <v>75</v>
      </c>
      <c r="G21" s="15" t="s">
        <v>76</v>
      </c>
      <c r="H21" s="15" t="s">
        <v>45</v>
      </c>
      <c r="I21" s="67">
        <v>1.63333333333333</v>
      </c>
      <c r="J21" s="15" t="s">
        <v>46</v>
      </c>
      <c r="K21" s="15">
        <v>0</v>
      </c>
      <c r="L21" s="15">
        <v>0</v>
      </c>
      <c r="M21" s="67">
        <v>661</v>
      </c>
      <c r="N21" s="15">
        <v>0</v>
      </c>
      <c r="O21" s="15">
        <v>2</v>
      </c>
      <c r="P21" s="15">
        <v>659</v>
      </c>
      <c r="Q21" s="15">
        <v>0</v>
      </c>
      <c r="R21" s="15">
        <v>0</v>
      </c>
      <c r="S21" s="15">
        <v>25</v>
      </c>
      <c r="T21" s="15">
        <v>636</v>
      </c>
      <c r="U21" s="15">
        <v>0</v>
      </c>
      <c r="V21" s="33">
        <v>2180</v>
      </c>
      <c r="W21" s="15"/>
      <c r="X21" s="15">
        <v>0</v>
      </c>
      <c r="Y21" s="15" t="s">
        <v>47</v>
      </c>
      <c r="Z21" s="15" t="s">
        <v>77</v>
      </c>
      <c r="AA21" s="15">
        <v>0</v>
      </c>
      <c r="AB21" s="14"/>
      <c r="AC21" s="14"/>
    </row>
    <row r="22" spans="1:29" s="13" customFormat="1" ht="60" x14ac:dyDescent="0.25">
      <c r="A22" s="23">
        <v>12</v>
      </c>
      <c r="B22" s="15" t="s">
        <v>39</v>
      </c>
      <c r="C22" s="15" t="s">
        <v>40</v>
      </c>
      <c r="D22" s="15" t="s">
        <v>78</v>
      </c>
      <c r="E22" s="15" t="s">
        <v>42</v>
      </c>
      <c r="F22" s="15" t="s">
        <v>79</v>
      </c>
      <c r="G22" s="15" t="s">
        <v>80</v>
      </c>
      <c r="H22" s="15" t="s">
        <v>45</v>
      </c>
      <c r="I22" s="67">
        <v>1.88333333333333</v>
      </c>
      <c r="J22" s="15" t="s">
        <v>46</v>
      </c>
      <c r="K22" s="15">
        <v>0</v>
      </c>
      <c r="L22" s="15">
        <v>0</v>
      </c>
      <c r="M22" s="67">
        <v>601</v>
      </c>
      <c r="N22" s="15">
        <v>0</v>
      </c>
      <c r="O22" s="15">
        <v>2</v>
      </c>
      <c r="P22" s="15">
        <v>599</v>
      </c>
      <c r="Q22" s="15">
        <v>0</v>
      </c>
      <c r="R22" s="15">
        <v>0</v>
      </c>
      <c r="S22" s="15">
        <v>26</v>
      </c>
      <c r="T22" s="15">
        <v>575</v>
      </c>
      <c r="U22" s="15">
        <v>0</v>
      </c>
      <c r="V22" s="33">
        <v>3634</v>
      </c>
      <c r="W22" s="15"/>
      <c r="X22" s="15">
        <v>0</v>
      </c>
      <c r="Y22" s="15" t="s">
        <v>47</v>
      </c>
      <c r="Z22" s="15" t="s">
        <v>77</v>
      </c>
      <c r="AA22" s="15">
        <v>0</v>
      </c>
      <c r="AB22" s="14"/>
      <c r="AC22" s="14"/>
    </row>
    <row r="23" spans="1:29" s="13" customFormat="1" ht="60" x14ac:dyDescent="0.25">
      <c r="A23" s="23">
        <v>13</v>
      </c>
      <c r="B23" s="15" t="s">
        <v>39</v>
      </c>
      <c r="C23" s="15" t="s">
        <v>40</v>
      </c>
      <c r="D23" s="15" t="s">
        <v>60</v>
      </c>
      <c r="E23" s="15" t="s">
        <v>42</v>
      </c>
      <c r="F23" s="15" t="s">
        <v>81</v>
      </c>
      <c r="G23" s="15" t="s">
        <v>82</v>
      </c>
      <c r="H23" s="15" t="s">
        <v>45</v>
      </c>
      <c r="I23" s="67">
        <v>0.51666666666666705</v>
      </c>
      <c r="J23" s="15" t="s">
        <v>46</v>
      </c>
      <c r="K23" s="15">
        <v>0</v>
      </c>
      <c r="L23" s="15">
        <v>0</v>
      </c>
      <c r="M23" s="67">
        <v>506</v>
      </c>
      <c r="N23" s="15">
        <v>0</v>
      </c>
      <c r="O23" s="15">
        <v>1</v>
      </c>
      <c r="P23" s="15">
        <v>505</v>
      </c>
      <c r="Q23" s="15">
        <v>0</v>
      </c>
      <c r="R23" s="15">
        <v>0</v>
      </c>
      <c r="S23" s="15">
        <v>42</v>
      </c>
      <c r="T23" s="15">
        <v>464</v>
      </c>
      <c r="U23" s="15">
        <v>0</v>
      </c>
      <c r="V23" s="33">
        <v>1435</v>
      </c>
      <c r="W23" s="15"/>
      <c r="X23" s="15">
        <v>0</v>
      </c>
      <c r="Y23" s="15" t="s">
        <v>47</v>
      </c>
      <c r="Z23" s="15" t="s">
        <v>77</v>
      </c>
      <c r="AA23" s="15">
        <v>0</v>
      </c>
      <c r="AB23" s="14"/>
      <c r="AC23" s="14"/>
    </row>
    <row r="24" spans="1:29" s="13" customFormat="1" ht="60" x14ac:dyDescent="0.25">
      <c r="A24" s="23">
        <v>14</v>
      </c>
      <c r="B24" s="15" t="s">
        <v>39</v>
      </c>
      <c r="C24" s="15" t="s">
        <v>40</v>
      </c>
      <c r="D24" s="15" t="s">
        <v>41</v>
      </c>
      <c r="E24" s="15" t="s">
        <v>42</v>
      </c>
      <c r="F24" s="15" t="s">
        <v>83</v>
      </c>
      <c r="G24" s="15" t="s">
        <v>84</v>
      </c>
      <c r="H24" s="15" t="s">
        <v>45</v>
      </c>
      <c r="I24" s="67">
        <v>0.35</v>
      </c>
      <c r="J24" s="15" t="s">
        <v>46</v>
      </c>
      <c r="K24" s="15">
        <v>0</v>
      </c>
      <c r="L24" s="15">
        <v>0</v>
      </c>
      <c r="M24" s="67">
        <v>548</v>
      </c>
      <c r="N24" s="15">
        <v>0</v>
      </c>
      <c r="O24" s="15">
        <v>2</v>
      </c>
      <c r="P24" s="15">
        <v>546</v>
      </c>
      <c r="Q24" s="15">
        <v>0</v>
      </c>
      <c r="R24" s="15">
        <v>0</v>
      </c>
      <c r="S24" s="15">
        <v>42</v>
      </c>
      <c r="T24" s="15">
        <v>506</v>
      </c>
      <c r="U24" s="15">
        <v>0</v>
      </c>
      <c r="V24" s="33">
        <v>2645</v>
      </c>
      <c r="W24" s="15"/>
      <c r="X24" s="15">
        <v>0</v>
      </c>
      <c r="Y24" s="15" t="s">
        <v>47</v>
      </c>
      <c r="Z24" s="15" t="s">
        <v>77</v>
      </c>
      <c r="AA24" s="15">
        <v>0</v>
      </c>
      <c r="AB24" s="14"/>
      <c r="AC24" s="14"/>
    </row>
    <row r="25" spans="1:29" s="13" customFormat="1" ht="60" x14ac:dyDescent="0.25">
      <c r="A25" s="23">
        <v>15</v>
      </c>
      <c r="B25" s="15" t="s">
        <v>39</v>
      </c>
      <c r="C25" s="15" t="s">
        <v>40</v>
      </c>
      <c r="D25" s="15" t="s">
        <v>85</v>
      </c>
      <c r="E25" s="15" t="s">
        <v>42</v>
      </c>
      <c r="F25" s="15" t="s">
        <v>86</v>
      </c>
      <c r="G25" s="15" t="s">
        <v>87</v>
      </c>
      <c r="H25" s="15" t="s">
        <v>45</v>
      </c>
      <c r="I25" s="67">
        <v>0.46666666666666701</v>
      </c>
      <c r="J25" s="15" t="s">
        <v>46</v>
      </c>
      <c r="K25" s="15">
        <v>0</v>
      </c>
      <c r="L25" s="15">
        <v>0</v>
      </c>
      <c r="M25" s="67">
        <v>81</v>
      </c>
      <c r="N25" s="15">
        <v>0</v>
      </c>
      <c r="O25" s="15">
        <v>1</v>
      </c>
      <c r="P25" s="15">
        <v>80</v>
      </c>
      <c r="Q25" s="15">
        <v>0</v>
      </c>
      <c r="R25" s="15">
        <v>0</v>
      </c>
      <c r="S25" s="15">
        <v>6</v>
      </c>
      <c r="T25" s="15">
        <v>75</v>
      </c>
      <c r="U25" s="15">
        <v>0</v>
      </c>
      <c r="V25" s="33">
        <v>1200</v>
      </c>
      <c r="W25" s="15"/>
      <c r="X25" s="15">
        <v>0</v>
      </c>
      <c r="Y25" s="15" t="s">
        <v>88</v>
      </c>
      <c r="Z25" s="15" t="s">
        <v>63</v>
      </c>
      <c r="AA25" s="15">
        <v>0</v>
      </c>
      <c r="AB25" s="14"/>
      <c r="AC25" s="14"/>
    </row>
    <row r="26" spans="1:29" s="13" customFormat="1" ht="60" x14ac:dyDescent="0.25">
      <c r="A26" s="23">
        <v>16</v>
      </c>
      <c r="B26" s="15" t="s">
        <v>39</v>
      </c>
      <c r="C26" s="15" t="s">
        <v>40</v>
      </c>
      <c r="D26" s="15" t="s">
        <v>89</v>
      </c>
      <c r="E26" s="15" t="s">
        <v>42</v>
      </c>
      <c r="F26" s="15" t="s">
        <v>90</v>
      </c>
      <c r="G26" s="15" t="s">
        <v>91</v>
      </c>
      <c r="H26" s="15" t="s">
        <v>45</v>
      </c>
      <c r="I26" s="67">
        <v>0.65</v>
      </c>
      <c r="J26" s="15" t="s">
        <v>46</v>
      </c>
      <c r="K26" s="15">
        <v>0</v>
      </c>
      <c r="L26" s="15">
        <v>0</v>
      </c>
      <c r="M26" s="67">
        <v>337</v>
      </c>
      <c r="N26" s="15">
        <v>0</v>
      </c>
      <c r="O26" s="15">
        <v>1</v>
      </c>
      <c r="P26" s="15">
        <v>336</v>
      </c>
      <c r="Q26" s="15">
        <v>0</v>
      </c>
      <c r="R26" s="15">
        <v>0</v>
      </c>
      <c r="S26" s="15">
        <v>12</v>
      </c>
      <c r="T26" s="15">
        <v>325</v>
      </c>
      <c r="U26" s="15">
        <v>0</v>
      </c>
      <c r="V26" s="33">
        <v>1121</v>
      </c>
      <c r="W26" s="15"/>
      <c r="X26" s="15">
        <v>0</v>
      </c>
      <c r="Y26" s="15" t="s">
        <v>73</v>
      </c>
      <c r="Z26" s="15" t="s">
        <v>77</v>
      </c>
      <c r="AA26" s="15">
        <v>0</v>
      </c>
      <c r="AB26" s="14"/>
      <c r="AC26" s="14"/>
    </row>
    <row r="27" spans="1:29" s="13" customFormat="1" ht="60" x14ac:dyDescent="0.25">
      <c r="A27" s="23">
        <v>17</v>
      </c>
      <c r="B27" s="15" t="s">
        <v>39</v>
      </c>
      <c r="C27" s="15" t="s">
        <v>40</v>
      </c>
      <c r="D27" s="15" t="s">
        <v>41</v>
      </c>
      <c r="E27" s="15" t="s">
        <v>42</v>
      </c>
      <c r="F27" s="15" t="s">
        <v>92</v>
      </c>
      <c r="G27" s="15" t="s">
        <v>93</v>
      </c>
      <c r="H27" s="15" t="s">
        <v>45</v>
      </c>
      <c r="I27" s="67">
        <v>0.116666666666667</v>
      </c>
      <c r="J27" s="15" t="s">
        <v>46</v>
      </c>
      <c r="K27" s="15">
        <v>0</v>
      </c>
      <c r="L27" s="15">
        <v>0</v>
      </c>
      <c r="M27" s="67">
        <v>548</v>
      </c>
      <c r="N27" s="15">
        <v>0</v>
      </c>
      <c r="O27" s="15">
        <v>2</v>
      </c>
      <c r="P27" s="15">
        <v>546</v>
      </c>
      <c r="Q27" s="15">
        <v>0</v>
      </c>
      <c r="R27" s="15">
        <v>0</v>
      </c>
      <c r="S27" s="15">
        <v>42</v>
      </c>
      <c r="T27" s="15">
        <v>506</v>
      </c>
      <c r="U27" s="15">
        <v>0</v>
      </c>
      <c r="V27" s="33">
        <v>2645</v>
      </c>
      <c r="W27" s="15"/>
      <c r="X27" s="15">
        <v>0</v>
      </c>
      <c r="Y27" s="15" t="s">
        <v>47</v>
      </c>
      <c r="Z27" s="15" t="s">
        <v>77</v>
      </c>
      <c r="AA27" s="15">
        <v>0</v>
      </c>
      <c r="AB27" s="14"/>
      <c r="AC27" s="14"/>
    </row>
    <row r="28" spans="1:29" s="13" customFormat="1" ht="60" x14ac:dyDescent="0.25">
      <c r="A28" s="23">
        <v>18</v>
      </c>
      <c r="B28" s="15" t="s">
        <v>39</v>
      </c>
      <c r="C28" s="15" t="s">
        <v>40</v>
      </c>
      <c r="D28" s="15" t="s">
        <v>60</v>
      </c>
      <c r="E28" s="15" t="s">
        <v>42</v>
      </c>
      <c r="F28" s="15" t="s">
        <v>94</v>
      </c>
      <c r="G28" s="15" t="s">
        <v>95</v>
      </c>
      <c r="H28" s="15" t="s">
        <v>45</v>
      </c>
      <c r="I28" s="67">
        <v>0.33333333333333298</v>
      </c>
      <c r="J28" s="15" t="s">
        <v>46</v>
      </c>
      <c r="K28" s="15">
        <v>0</v>
      </c>
      <c r="L28" s="15">
        <v>0</v>
      </c>
      <c r="M28" s="67">
        <v>506</v>
      </c>
      <c r="N28" s="15">
        <v>0</v>
      </c>
      <c r="O28" s="15">
        <v>1</v>
      </c>
      <c r="P28" s="15">
        <v>505</v>
      </c>
      <c r="Q28" s="15">
        <v>0</v>
      </c>
      <c r="R28" s="15">
        <v>0</v>
      </c>
      <c r="S28" s="15">
        <v>42</v>
      </c>
      <c r="T28" s="15">
        <v>464</v>
      </c>
      <c r="U28" s="15">
        <v>0</v>
      </c>
      <c r="V28" s="33">
        <v>1435</v>
      </c>
      <c r="W28" s="15"/>
      <c r="X28" s="15">
        <v>0</v>
      </c>
      <c r="Y28" s="15" t="s">
        <v>47</v>
      </c>
      <c r="Z28" s="15" t="s">
        <v>63</v>
      </c>
      <c r="AA28" s="15">
        <v>0</v>
      </c>
      <c r="AB28" s="14"/>
      <c r="AC28" s="14"/>
    </row>
    <row r="29" spans="1:29" s="13" customFormat="1" ht="60" x14ac:dyDescent="0.25">
      <c r="A29" s="23">
        <v>19</v>
      </c>
      <c r="B29" s="19" t="s">
        <v>39</v>
      </c>
      <c r="C29" s="19" t="s">
        <v>40</v>
      </c>
      <c r="D29" s="19" t="s">
        <v>96</v>
      </c>
      <c r="E29" s="19" t="s">
        <v>42</v>
      </c>
      <c r="F29" s="19" t="s">
        <v>97</v>
      </c>
      <c r="G29" s="19" t="s">
        <v>98</v>
      </c>
      <c r="H29" s="19" t="s">
        <v>45</v>
      </c>
      <c r="I29" s="69">
        <v>0.233333333333333</v>
      </c>
      <c r="J29" s="19" t="s">
        <v>46</v>
      </c>
      <c r="K29" s="19">
        <v>0</v>
      </c>
      <c r="L29" s="19">
        <v>0</v>
      </c>
      <c r="M29" s="69">
        <v>1060</v>
      </c>
      <c r="N29" s="19">
        <v>0</v>
      </c>
      <c r="O29" s="19">
        <v>1</v>
      </c>
      <c r="P29" s="19">
        <v>1059</v>
      </c>
      <c r="Q29" s="19">
        <v>0</v>
      </c>
      <c r="R29" s="19">
        <v>0</v>
      </c>
      <c r="S29" s="19">
        <v>41</v>
      </c>
      <c r="T29" s="19">
        <v>1019</v>
      </c>
      <c r="U29" s="19">
        <v>0</v>
      </c>
      <c r="V29" s="35">
        <v>6319</v>
      </c>
      <c r="W29" s="19"/>
      <c r="X29" s="19">
        <v>0</v>
      </c>
      <c r="Y29" s="19" t="s">
        <v>99</v>
      </c>
      <c r="Z29" s="19" t="s">
        <v>63</v>
      </c>
      <c r="AA29" s="19">
        <v>0</v>
      </c>
      <c r="AB29" s="18"/>
      <c r="AC29" s="18"/>
    </row>
    <row r="30" spans="1:29" s="13" customFormat="1" ht="60" x14ac:dyDescent="0.25">
      <c r="A30" s="23">
        <v>20</v>
      </c>
      <c r="B30" s="19" t="s">
        <v>39</v>
      </c>
      <c r="C30" s="19" t="s">
        <v>40</v>
      </c>
      <c r="D30" s="19" t="s">
        <v>60</v>
      </c>
      <c r="E30" s="19" t="s">
        <v>42</v>
      </c>
      <c r="F30" s="19" t="s">
        <v>100</v>
      </c>
      <c r="G30" s="19" t="s">
        <v>101</v>
      </c>
      <c r="H30" s="19" t="s">
        <v>45</v>
      </c>
      <c r="I30" s="69">
        <v>0.6</v>
      </c>
      <c r="J30" s="19" t="s">
        <v>46</v>
      </c>
      <c r="K30" s="19">
        <v>0</v>
      </c>
      <c r="L30" s="19">
        <v>0</v>
      </c>
      <c r="M30" s="69">
        <v>506</v>
      </c>
      <c r="N30" s="19">
        <v>0</v>
      </c>
      <c r="O30" s="19">
        <v>1</v>
      </c>
      <c r="P30" s="19">
        <v>505</v>
      </c>
      <c r="Q30" s="19">
        <v>0</v>
      </c>
      <c r="R30" s="19">
        <v>0</v>
      </c>
      <c r="S30" s="19">
        <v>42</v>
      </c>
      <c r="T30" s="19">
        <v>464</v>
      </c>
      <c r="U30" s="19">
        <v>0</v>
      </c>
      <c r="V30" s="35">
        <v>1435</v>
      </c>
      <c r="W30" s="19"/>
      <c r="X30" s="19">
        <v>0</v>
      </c>
      <c r="Y30" s="19" t="s">
        <v>47</v>
      </c>
      <c r="Z30" s="19" t="s">
        <v>63</v>
      </c>
      <c r="AA30" s="19">
        <v>0</v>
      </c>
      <c r="AB30" s="18"/>
      <c r="AC30" s="18"/>
    </row>
    <row r="31" spans="1:29" s="13" customFormat="1" ht="60" x14ac:dyDescent="0.25">
      <c r="A31" s="23">
        <v>21</v>
      </c>
      <c r="B31" s="19" t="s">
        <v>39</v>
      </c>
      <c r="C31" s="19" t="s">
        <v>40</v>
      </c>
      <c r="D31" s="19" t="s">
        <v>74</v>
      </c>
      <c r="E31" s="19" t="s">
        <v>42</v>
      </c>
      <c r="F31" s="19" t="s">
        <v>102</v>
      </c>
      <c r="G31" s="19" t="s">
        <v>103</v>
      </c>
      <c r="H31" s="19" t="s">
        <v>45</v>
      </c>
      <c r="I31" s="69">
        <v>0.483333333333333</v>
      </c>
      <c r="J31" s="19" t="s">
        <v>46</v>
      </c>
      <c r="K31" s="19">
        <v>0</v>
      </c>
      <c r="L31" s="19">
        <v>0</v>
      </c>
      <c r="M31" s="69">
        <v>661</v>
      </c>
      <c r="N31" s="19">
        <v>0</v>
      </c>
      <c r="O31" s="19">
        <v>2</v>
      </c>
      <c r="P31" s="19">
        <v>659</v>
      </c>
      <c r="Q31" s="19">
        <v>0</v>
      </c>
      <c r="R31" s="19">
        <v>0</v>
      </c>
      <c r="S31" s="19">
        <v>25</v>
      </c>
      <c r="T31" s="19">
        <v>636</v>
      </c>
      <c r="U31" s="19">
        <v>0</v>
      </c>
      <c r="V31" s="35">
        <v>2180</v>
      </c>
      <c r="W31" s="19"/>
      <c r="X31" s="19">
        <v>0</v>
      </c>
      <c r="Y31" s="19" t="s">
        <v>47</v>
      </c>
      <c r="Z31" s="19" t="s">
        <v>63</v>
      </c>
      <c r="AA31" s="19">
        <v>0</v>
      </c>
      <c r="AB31" s="18"/>
      <c r="AC31" s="18"/>
    </row>
    <row r="32" spans="1:29" s="13" customFormat="1" ht="60" x14ac:dyDescent="0.25">
      <c r="A32" s="23">
        <v>22</v>
      </c>
      <c r="B32" s="21" t="s">
        <v>39</v>
      </c>
      <c r="C32" s="21" t="s">
        <v>40</v>
      </c>
      <c r="D32" s="21" t="s">
        <v>85</v>
      </c>
      <c r="E32" s="21" t="s">
        <v>42</v>
      </c>
      <c r="F32" s="21" t="s">
        <v>104</v>
      </c>
      <c r="G32" s="21" t="s">
        <v>105</v>
      </c>
      <c r="H32" s="21" t="s">
        <v>45</v>
      </c>
      <c r="I32" s="70">
        <v>1.0333333333333301</v>
      </c>
      <c r="J32" s="21" t="s">
        <v>46</v>
      </c>
      <c r="K32" s="21">
        <v>0</v>
      </c>
      <c r="L32" s="21">
        <v>0</v>
      </c>
      <c r="M32" s="70">
        <v>81</v>
      </c>
      <c r="N32" s="21">
        <v>0</v>
      </c>
      <c r="O32" s="21">
        <v>1</v>
      </c>
      <c r="P32" s="21">
        <v>80</v>
      </c>
      <c r="Q32" s="21">
        <v>0</v>
      </c>
      <c r="R32" s="21">
        <v>0</v>
      </c>
      <c r="S32" s="21">
        <v>6</v>
      </c>
      <c r="T32" s="21">
        <v>75</v>
      </c>
      <c r="U32" s="21">
        <v>0</v>
      </c>
      <c r="V32" s="26">
        <v>1200</v>
      </c>
      <c r="W32" s="21"/>
      <c r="X32" s="21">
        <v>0</v>
      </c>
      <c r="Y32" s="21" t="s">
        <v>106</v>
      </c>
      <c r="Z32" s="21" t="s">
        <v>77</v>
      </c>
      <c r="AA32" s="21">
        <v>0</v>
      </c>
      <c r="AB32" s="20"/>
      <c r="AC32" s="20"/>
    </row>
    <row r="33" spans="1:29" s="13" customFormat="1" ht="60" x14ac:dyDescent="0.25">
      <c r="A33" s="23">
        <v>23</v>
      </c>
      <c r="B33" s="21" t="s">
        <v>39</v>
      </c>
      <c r="C33" s="21" t="s">
        <v>40</v>
      </c>
      <c r="D33" s="21" t="s">
        <v>107</v>
      </c>
      <c r="E33" s="21" t="s">
        <v>42</v>
      </c>
      <c r="F33" s="21" t="s">
        <v>108</v>
      </c>
      <c r="G33" s="21" t="s">
        <v>109</v>
      </c>
      <c r="H33" s="21" t="s">
        <v>45</v>
      </c>
      <c r="I33" s="70">
        <v>0.46666666666666701</v>
      </c>
      <c r="J33" s="21" t="s">
        <v>46</v>
      </c>
      <c r="K33" s="21">
        <v>0</v>
      </c>
      <c r="L33" s="21">
        <v>0</v>
      </c>
      <c r="M33" s="70">
        <v>874</v>
      </c>
      <c r="N33" s="21">
        <v>0</v>
      </c>
      <c r="O33" s="21">
        <v>2</v>
      </c>
      <c r="P33" s="21">
        <v>872</v>
      </c>
      <c r="Q33" s="21">
        <v>0</v>
      </c>
      <c r="R33" s="21">
        <v>0</v>
      </c>
      <c r="S33" s="21">
        <v>52</v>
      </c>
      <c r="T33" s="21">
        <v>822</v>
      </c>
      <c r="U33" s="21">
        <v>0</v>
      </c>
      <c r="V33" s="26">
        <v>2057.5</v>
      </c>
      <c r="W33" s="21"/>
      <c r="X33" s="21">
        <v>0</v>
      </c>
      <c r="Y33" s="21" t="s">
        <v>47</v>
      </c>
      <c r="Z33" s="21" t="s">
        <v>63</v>
      </c>
      <c r="AA33" s="21">
        <v>0</v>
      </c>
      <c r="AB33" s="20"/>
      <c r="AC33" s="20"/>
    </row>
    <row r="34" spans="1:29" s="13" customFormat="1" ht="60" x14ac:dyDescent="0.25">
      <c r="A34" s="23">
        <v>24</v>
      </c>
      <c r="B34" s="21" t="s">
        <v>39</v>
      </c>
      <c r="C34" s="21" t="s">
        <v>110</v>
      </c>
      <c r="D34" s="21" t="s">
        <v>111</v>
      </c>
      <c r="E34" s="21" t="s">
        <v>42</v>
      </c>
      <c r="F34" s="21" t="s">
        <v>112</v>
      </c>
      <c r="G34" s="21" t="s">
        <v>113</v>
      </c>
      <c r="H34" s="21" t="s">
        <v>45</v>
      </c>
      <c r="I34" s="70">
        <v>0.38333333333333303</v>
      </c>
      <c r="J34" s="21" t="s">
        <v>46</v>
      </c>
      <c r="K34" s="21">
        <v>0</v>
      </c>
      <c r="L34" s="21">
        <v>0</v>
      </c>
      <c r="M34" s="70">
        <v>530</v>
      </c>
      <c r="N34" s="21">
        <v>0</v>
      </c>
      <c r="O34" s="21">
        <v>1</v>
      </c>
      <c r="P34" s="21">
        <v>529</v>
      </c>
      <c r="Q34" s="21">
        <v>0</v>
      </c>
      <c r="R34" s="21">
        <v>0</v>
      </c>
      <c r="S34" s="21">
        <v>41</v>
      </c>
      <c r="T34" s="21">
        <v>489</v>
      </c>
      <c r="U34" s="21">
        <v>0</v>
      </c>
      <c r="V34" s="26">
        <v>3425</v>
      </c>
      <c r="W34" s="21"/>
      <c r="X34" s="21">
        <v>0</v>
      </c>
      <c r="Y34" s="21" t="s">
        <v>88</v>
      </c>
      <c r="Z34" s="21" t="s">
        <v>114</v>
      </c>
      <c r="AA34" s="21">
        <v>0</v>
      </c>
      <c r="AB34" s="20"/>
      <c r="AC34" s="20"/>
    </row>
    <row r="35" spans="1:29" s="13" customFormat="1" ht="60" x14ac:dyDescent="0.25">
      <c r="A35" s="23">
        <v>25</v>
      </c>
      <c r="B35" s="21" t="s">
        <v>39</v>
      </c>
      <c r="C35" s="21" t="s">
        <v>110</v>
      </c>
      <c r="D35" s="21" t="s">
        <v>115</v>
      </c>
      <c r="E35" s="21" t="s">
        <v>42</v>
      </c>
      <c r="F35" s="21" t="s">
        <v>116</v>
      </c>
      <c r="G35" s="21" t="s">
        <v>117</v>
      </c>
      <c r="H35" s="21" t="s">
        <v>45</v>
      </c>
      <c r="I35" s="70">
        <v>0.96666666666666701</v>
      </c>
      <c r="J35" s="21" t="s">
        <v>46</v>
      </c>
      <c r="K35" s="21">
        <v>0</v>
      </c>
      <c r="L35" s="21">
        <v>0</v>
      </c>
      <c r="M35" s="70">
        <v>512</v>
      </c>
      <c r="N35" s="21">
        <v>0</v>
      </c>
      <c r="O35" s="21">
        <v>1</v>
      </c>
      <c r="P35" s="21">
        <v>511</v>
      </c>
      <c r="Q35" s="21">
        <v>0</v>
      </c>
      <c r="R35" s="21">
        <v>0</v>
      </c>
      <c r="S35" s="21">
        <v>9</v>
      </c>
      <c r="T35" s="21">
        <v>503</v>
      </c>
      <c r="U35" s="21">
        <v>0</v>
      </c>
      <c r="V35" s="26">
        <v>1044</v>
      </c>
      <c r="W35" s="21"/>
      <c r="X35" s="21">
        <v>0</v>
      </c>
      <c r="Y35" s="21" t="s">
        <v>88</v>
      </c>
      <c r="Z35" s="21" t="s">
        <v>63</v>
      </c>
      <c r="AA35" s="21">
        <v>0</v>
      </c>
      <c r="AB35" s="20"/>
      <c r="AC35" s="20"/>
    </row>
    <row r="36" spans="1:29" s="74" customFormat="1" ht="60" x14ac:dyDescent="0.25">
      <c r="A36" s="66">
        <v>26</v>
      </c>
      <c r="B36" s="70" t="s">
        <v>39</v>
      </c>
      <c r="C36" s="70" t="s">
        <v>110</v>
      </c>
      <c r="D36" s="70" t="s">
        <v>118</v>
      </c>
      <c r="E36" s="70" t="s">
        <v>42</v>
      </c>
      <c r="F36" s="70" t="s">
        <v>119</v>
      </c>
      <c r="G36" s="70" t="s">
        <v>120</v>
      </c>
      <c r="H36" s="70" t="s">
        <v>45</v>
      </c>
      <c r="I36" s="70">
        <v>0.16666666666666699</v>
      </c>
      <c r="J36" s="70" t="s">
        <v>46</v>
      </c>
      <c r="K36" s="70">
        <v>0</v>
      </c>
      <c r="L36" s="70">
        <v>0</v>
      </c>
      <c r="M36" s="70">
        <v>553</v>
      </c>
      <c r="N36" s="70">
        <v>0</v>
      </c>
      <c r="O36" s="70">
        <v>0</v>
      </c>
      <c r="P36" s="70">
        <v>553</v>
      </c>
      <c r="Q36" s="70">
        <v>0</v>
      </c>
      <c r="R36" s="70">
        <v>0</v>
      </c>
      <c r="S36" s="70">
        <v>22</v>
      </c>
      <c r="T36" s="70">
        <v>531</v>
      </c>
      <c r="U36" s="70">
        <v>0</v>
      </c>
      <c r="V36" s="70">
        <v>3320</v>
      </c>
      <c r="W36" s="70"/>
      <c r="X36" s="70">
        <v>0</v>
      </c>
      <c r="Y36" s="70" t="s">
        <v>121</v>
      </c>
      <c r="Z36" s="70" t="s">
        <v>63</v>
      </c>
      <c r="AA36" s="70">
        <v>1</v>
      </c>
      <c r="AB36" s="77"/>
      <c r="AC36" s="77"/>
    </row>
    <row r="37" spans="1:29" s="13" customFormat="1" ht="60" x14ac:dyDescent="0.25">
      <c r="A37" s="23">
        <v>27</v>
      </c>
      <c r="B37" s="21" t="s">
        <v>39</v>
      </c>
      <c r="C37" s="21" t="s">
        <v>40</v>
      </c>
      <c r="D37" s="21" t="s">
        <v>122</v>
      </c>
      <c r="E37" s="21" t="s">
        <v>42</v>
      </c>
      <c r="F37" s="21" t="s">
        <v>123</v>
      </c>
      <c r="G37" s="21" t="s">
        <v>124</v>
      </c>
      <c r="H37" s="21" t="s">
        <v>45</v>
      </c>
      <c r="I37" s="70">
        <v>0.35</v>
      </c>
      <c r="J37" s="21" t="s">
        <v>46</v>
      </c>
      <c r="K37" s="21">
        <v>0</v>
      </c>
      <c r="L37" s="21">
        <v>0</v>
      </c>
      <c r="M37" s="70">
        <v>547</v>
      </c>
      <c r="N37" s="21">
        <v>0</v>
      </c>
      <c r="O37" s="21">
        <v>1</v>
      </c>
      <c r="P37" s="21">
        <v>546</v>
      </c>
      <c r="Q37" s="21">
        <v>0</v>
      </c>
      <c r="R37" s="21">
        <v>0</v>
      </c>
      <c r="S37" s="21">
        <v>11</v>
      </c>
      <c r="T37" s="21">
        <v>536</v>
      </c>
      <c r="U37" s="21">
        <v>0</v>
      </c>
      <c r="V37" s="26">
        <v>3092.5</v>
      </c>
      <c r="W37" s="21"/>
      <c r="X37" s="21">
        <v>0</v>
      </c>
      <c r="Y37" s="21" t="s">
        <v>125</v>
      </c>
      <c r="Z37" s="21" t="s">
        <v>126</v>
      </c>
      <c r="AA37" s="21">
        <v>0</v>
      </c>
      <c r="AB37" s="20"/>
      <c r="AC37" s="20"/>
    </row>
    <row r="38" spans="1:29" s="13" customFormat="1" ht="60" x14ac:dyDescent="0.25">
      <c r="A38" s="23">
        <v>28</v>
      </c>
      <c r="B38" s="21" t="s">
        <v>39</v>
      </c>
      <c r="C38" s="21" t="s">
        <v>40</v>
      </c>
      <c r="D38" s="21" t="s">
        <v>127</v>
      </c>
      <c r="E38" s="21" t="s">
        <v>42</v>
      </c>
      <c r="F38" s="21" t="s">
        <v>128</v>
      </c>
      <c r="G38" s="21" t="s">
        <v>129</v>
      </c>
      <c r="H38" s="21" t="s">
        <v>45</v>
      </c>
      <c r="I38" s="70">
        <v>0.78333333333333299</v>
      </c>
      <c r="J38" s="21" t="s">
        <v>46</v>
      </c>
      <c r="K38" s="21">
        <v>0</v>
      </c>
      <c r="L38" s="21">
        <v>0</v>
      </c>
      <c r="M38" s="70">
        <v>255</v>
      </c>
      <c r="N38" s="21">
        <v>0</v>
      </c>
      <c r="O38" s="21">
        <v>1</v>
      </c>
      <c r="P38" s="21">
        <v>254</v>
      </c>
      <c r="Q38" s="21">
        <v>0</v>
      </c>
      <c r="R38" s="21">
        <v>0</v>
      </c>
      <c r="S38" s="21">
        <v>40</v>
      </c>
      <c r="T38" s="21">
        <v>215</v>
      </c>
      <c r="U38" s="21">
        <v>0</v>
      </c>
      <c r="V38" s="26">
        <v>880</v>
      </c>
      <c r="W38" s="21"/>
      <c r="X38" s="21">
        <v>0</v>
      </c>
      <c r="Y38" s="21" t="s">
        <v>47</v>
      </c>
      <c r="Z38" s="21" t="s">
        <v>63</v>
      </c>
      <c r="AA38" s="21">
        <v>0</v>
      </c>
      <c r="AB38" s="20"/>
      <c r="AC38" s="20"/>
    </row>
    <row r="39" spans="1:29" s="29" customFormat="1" x14ac:dyDescent="0.2">
      <c r="A39" s="40" t="s">
        <v>142</v>
      </c>
      <c r="B39" s="40"/>
      <c r="C39" s="40"/>
      <c r="D39" s="40"/>
      <c r="E39" s="40"/>
      <c r="F39" s="40"/>
      <c r="G39" s="40"/>
      <c r="H39" s="28" t="s">
        <v>143</v>
      </c>
      <c r="I39" s="71">
        <f>SUM(I11:I38)</f>
        <v>16.449999999999989</v>
      </c>
      <c r="M39" s="76"/>
      <c r="V39" s="36"/>
    </row>
    <row r="40" spans="1:29" s="29" customFormat="1" x14ac:dyDescent="0.2">
      <c r="A40" s="40" t="s">
        <v>144</v>
      </c>
      <c r="B40" s="40"/>
      <c r="C40" s="40"/>
      <c r="D40" s="40"/>
      <c r="E40" s="40"/>
      <c r="F40" s="40"/>
      <c r="G40" s="40"/>
      <c r="H40" s="28" t="s">
        <v>145</v>
      </c>
      <c r="I40" s="71" t="s">
        <v>146</v>
      </c>
      <c r="M40" s="76"/>
      <c r="V40" s="36"/>
    </row>
    <row r="41" spans="1:29" s="29" customFormat="1" x14ac:dyDescent="0.2">
      <c r="A41" s="40" t="s">
        <v>147</v>
      </c>
      <c r="B41" s="40"/>
      <c r="C41" s="40"/>
      <c r="D41" s="40"/>
      <c r="E41" s="40"/>
      <c r="F41" s="40"/>
      <c r="G41" s="40"/>
      <c r="H41" s="28" t="s">
        <v>148</v>
      </c>
      <c r="I41" s="71" t="s">
        <v>146</v>
      </c>
      <c r="M41" s="76"/>
      <c r="V41" s="36"/>
    </row>
    <row r="42" spans="1:29" s="29" customFormat="1" x14ac:dyDescent="0.2">
      <c r="A42" s="40" t="s">
        <v>149</v>
      </c>
      <c r="B42" s="40"/>
      <c r="C42" s="40"/>
      <c r="D42" s="40"/>
      <c r="E42" s="40"/>
      <c r="F42" s="40"/>
      <c r="G42" s="40"/>
      <c r="H42" s="28" t="s">
        <v>45</v>
      </c>
      <c r="I42" s="71" t="s">
        <v>152</v>
      </c>
      <c r="M42" s="76"/>
      <c r="V42" s="36"/>
    </row>
    <row r="43" spans="1:29" s="29" customFormat="1" ht="32.25" customHeight="1" x14ac:dyDescent="0.2">
      <c r="A43" s="41" t="s">
        <v>150</v>
      </c>
      <c r="B43" s="41"/>
      <c r="C43" s="41"/>
      <c r="D43" s="41"/>
      <c r="E43" s="41"/>
      <c r="F43" s="41"/>
      <c r="G43" s="41"/>
      <c r="H43" s="28" t="s">
        <v>151</v>
      </c>
      <c r="I43" s="71" t="s">
        <v>153</v>
      </c>
      <c r="M43" s="76"/>
      <c r="V43" s="36"/>
    </row>
    <row r="44" spans="1:29" s="29" customFormat="1" x14ac:dyDescent="0.25">
      <c r="A44" s="38"/>
      <c r="B44" s="38"/>
      <c r="C44" s="38"/>
      <c r="D44" s="38"/>
      <c r="E44" s="38"/>
      <c r="F44" s="38"/>
      <c r="G44" s="38"/>
      <c r="H44" s="30"/>
      <c r="I44" s="72"/>
      <c r="M44" s="76"/>
      <c r="V44" s="36"/>
    </row>
    <row r="45" spans="1:29" s="29" customFormat="1" x14ac:dyDescent="0.25">
      <c r="A45" s="30"/>
      <c r="B45" s="39"/>
      <c r="C45" s="39"/>
      <c r="D45" s="39"/>
      <c r="E45" s="39"/>
      <c r="F45" s="39"/>
      <c r="G45" s="39"/>
      <c r="I45" s="72"/>
      <c r="M45" s="76"/>
      <c r="V45" s="36"/>
    </row>
    <row r="46" spans="1:29" s="29" customFormat="1" x14ac:dyDescent="0.25">
      <c r="B46" s="39"/>
      <c r="C46" s="39"/>
      <c r="D46" s="39"/>
      <c r="E46" s="39"/>
      <c r="F46" s="39"/>
      <c r="G46" s="39"/>
      <c r="I46" s="73"/>
      <c r="M46" s="76"/>
      <c r="V46" s="36"/>
    </row>
    <row r="47" spans="1:29" s="13" customFormat="1" x14ac:dyDescent="0.25">
      <c r="I47" s="74"/>
      <c r="M47" s="74"/>
      <c r="V47" s="27"/>
    </row>
    <row r="48" spans="1:29" s="13" customFormat="1" x14ac:dyDescent="0.25">
      <c r="I48" s="74"/>
      <c r="M48" s="74"/>
      <c r="V48" s="27"/>
    </row>
    <row r="49" spans="9:22" s="13" customFormat="1" x14ac:dyDescent="0.25">
      <c r="I49" s="74"/>
      <c r="M49" s="74"/>
      <c r="V49" s="27"/>
    </row>
    <row r="50" spans="9:22" s="13" customFormat="1" x14ac:dyDescent="0.25">
      <c r="I50" s="74"/>
      <c r="M50" s="74"/>
      <c r="V50" s="27"/>
    </row>
    <row r="51" spans="9:22" s="13" customFormat="1" x14ac:dyDescent="0.25">
      <c r="I51" s="74"/>
      <c r="M51" s="74"/>
      <c r="V51" s="27"/>
    </row>
    <row r="52" spans="9:22" s="13" customFormat="1" x14ac:dyDescent="0.25">
      <c r="I52" s="74"/>
      <c r="M52" s="74"/>
      <c r="V52" s="27"/>
    </row>
    <row r="53" spans="9:22" s="13" customFormat="1" x14ac:dyDescent="0.25">
      <c r="I53" s="74"/>
      <c r="M53" s="74"/>
      <c r="V53" s="27"/>
    </row>
    <row r="54" spans="9:22" s="13" customFormat="1" x14ac:dyDescent="0.25">
      <c r="I54" s="74"/>
      <c r="M54" s="74"/>
      <c r="V54" s="27"/>
    </row>
    <row r="55" spans="9:22" s="13" customFormat="1" x14ac:dyDescent="0.25">
      <c r="I55" s="74"/>
      <c r="M55" s="74"/>
      <c r="V55" s="27"/>
    </row>
    <row r="56" spans="9:22" s="13" customFormat="1" x14ac:dyDescent="0.25">
      <c r="I56" s="74"/>
      <c r="M56" s="74"/>
      <c r="V56" s="27"/>
    </row>
    <row r="57" spans="9:22" s="13" customFormat="1" x14ac:dyDescent="0.25">
      <c r="I57" s="74"/>
      <c r="M57" s="74"/>
      <c r="V57" s="27"/>
    </row>
    <row r="58" spans="9:22" s="13" customFormat="1" x14ac:dyDescent="0.25">
      <c r="I58" s="74"/>
      <c r="M58" s="74"/>
      <c r="V58" s="27"/>
    </row>
    <row r="59" spans="9:22" s="13" customFormat="1" x14ac:dyDescent="0.25">
      <c r="I59" s="74"/>
      <c r="M59" s="74"/>
      <c r="V59" s="27"/>
    </row>
    <row r="60" spans="9:22" s="13" customFormat="1" x14ac:dyDescent="0.25">
      <c r="I60" s="74"/>
      <c r="M60" s="74"/>
      <c r="V60" s="27"/>
    </row>
    <row r="61" spans="9:22" s="13" customFormat="1" x14ac:dyDescent="0.25">
      <c r="I61" s="74"/>
      <c r="M61" s="74"/>
      <c r="V61" s="27"/>
    </row>
    <row r="62" spans="9:22" s="13" customFormat="1" x14ac:dyDescent="0.25">
      <c r="I62" s="74"/>
      <c r="M62" s="74"/>
      <c r="V62" s="27"/>
    </row>
    <row r="63" spans="9:22" s="13" customFormat="1" x14ac:dyDescent="0.25">
      <c r="I63" s="74"/>
      <c r="M63" s="74"/>
      <c r="V63" s="27"/>
    </row>
    <row r="64" spans="9:22" s="13" customFormat="1" x14ac:dyDescent="0.25">
      <c r="I64" s="74"/>
      <c r="M64" s="74"/>
      <c r="V64" s="27"/>
    </row>
    <row r="65" spans="9:22" s="13" customFormat="1" x14ac:dyDescent="0.25">
      <c r="I65" s="74"/>
      <c r="M65" s="74"/>
      <c r="V65" s="27"/>
    </row>
    <row r="66" spans="9:22" s="13" customFormat="1" x14ac:dyDescent="0.25">
      <c r="I66" s="74"/>
      <c r="M66" s="74"/>
      <c r="V66" s="27"/>
    </row>
    <row r="67" spans="9:22" s="13" customFormat="1" x14ac:dyDescent="0.25">
      <c r="I67" s="74"/>
      <c r="M67" s="74"/>
      <c r="V67" s="27"/>
    </row>
    <row r="68" spans="9:22" s="13" customFormat="1" x14ac:dyDescent="0.25">
      <c r="I68" s="74"/>
      <c r="M68" s="74"/>
      <c r="V68" s="27"/>
    </row>
    <row r="69" spans="9:22" s="13" customFormat="1" x14ac:dyDescent="0.25">
      <c r="I69" s="74"/>
      <c r="M69" s="74"/>
      <c r="V69" s="27"/>
    </row>
    <row r="70" spans="9:22" s="13" customFormat="1" x14ac:dyDescent="0.25">
      <c r="I70" s="74"/>
      <c r="M70" s="74"/>
      <c r="V70" s="27"/>
    </row>
    <row r="71" spans="9:22" s="13" customFormat="1" x14ac:dyDescent="0.25">
      <c r="I71" s="74"/>
      <c r="M71" s="74"/>
      <c r="V71" s="27"/>
    </row>
    <row r="72" spans="9:22" s="13" customFormat="1" x14ac:dyDescent="0.25">
      <c r="I72" s="74"/>
      <c r="M72" s="74"/>
      <c r="V72" s="27"/>
    </row>
    <row r="73" spans="9:22" s="13" customFormat="1" x14ac:dyDescent="0.25">
      <c r="I73" s="74"/>
      <c r="M73" s="74"/>
      <c r="V73" s="27"/>
    </row>
    <row r="74" spans="9:22" s="13" customFormat="1" x14ac:dyDescent="0.25">
      <c r="I74" s="74"/>
      <c r="M74" s="74"/>
      <c r="V74" s="27"/>
    </row>
    <row r="75" spans="9:22" s="13" customFormat="1" x14ac:dyDescent="0.25">
      <c r="I75" s="74"/>
      <c r="M75" s="74"/>
      <c r="V75" s="27"/>
    </row>
    <row r="76" spans="9:22" s="13" customFormat="1" x14ac:dyDescent="0.25">
      <c r="I76" s="74"/>
      <c r="M76" s="74"/>
      <c r="V76" s="27"/>
    </row>
    <row r="77" spans="9:22" s="13" customFormat="1" x14ac:dyDescent="0.25">
      <c r="I77" s="74"/>
      <c r="M77" s="74"/>
      <c r="V77" s="27"/>
    </row>
    <row r="78" spans="9:22" s="13" customFormat="1" x14ac:dyDescent="0.25">
      <c r="I78" s="74"/>
      <c r="M78" s="74"/>
      <c r="V78" s="27"/>
    </row>
    <row r="79" spans="9:22" s="13" customFormat="1" x14ac:dyDescent="0.25">
      <c r="I79" s="74"/>
      <c r="M79" s="74"/>
      <c r="V79" s="27"/>
    </row>
    <row r="80" spans="9:22" s="13" customFormat="1" x14ac:dyDescent="0.25">
      <c r="I80" s="74"/>
      <c r="M80" s="74"/>
      <c r="V80" s="27"/>
    </row>
    <row r="81" spans="9:22" s="13" customFormat="1" x14ac:dyDescent="0.25">
      <c r="I81" s="74"/>
      <c r="M81" s="74"/>
      <c r="V81" s="27"/>
    </row>
    <row r="82" spans="9:22" s="13" customFormat="1" x14ac:dyDescent="0.25">
      <c r="I82" s="74"/>
      <c r="M82" s="74"/>
      <c r="V82" s="27"/>
    </row>
    <row r="83" spans="9:22" s="13" customFormat="1" x14ac:dyDescent="0.25">
      <c r="I83" s="74"/>
      <c r="M83" s="74"/>
      <c r="V83" s="27"/>
    </row>
    <row r="84" spans="9:22" s="13" customFormat="1" x14ac:dyDescent="0.25">
      <c r="I84" s="74"/>
      <c r="M84" s="74"/>
      <c r="V84" s="27"/>
    </row>
    <row r="85" spans="9:22" s="13" customFormat="1" x14ac:dyDescent="0.25">
      <c r="I85" s="74"/>
      <c r="M85" s="74"/>
      <c r="V85" s="27"/>
    </row>
    <row r="86" spans="9:22" s="13" customFormat="1" x14ac:dyDescent="0.25">
      <c r="I86" s="74"/>
      <c r="M86" s="74"/>
      <c r="V86" s="27"/>
    </row>
    <row r="87" spans="9:22" s="13" customFormat="1" x14ac:dyDescent="0.25">
      <c r="I87" s="74"/>
      <c r="M87" s="74"/>
      <c r="V87" s="27"/>
    </row>
    <row r="88" spans="9:22" s="13" customFormat="1" x14ac:dyDescent="0.25">
      <c r="I88" s="74"/>
      <c r="M88" s="74"/>
      <c r="V88" s="27"/>
    </row>
    <row r="89" spans="9:22" s="13" customFormat="1" x14ac:dyDescent="0.25">
      <c r="I89" s="74"/>
      <c r="M89" s="74"/>
      <c r="V89" s="27"/>
    </row>
    <row r="90" spans="9:22" s="13" customFormat="1" x14ac:dyDescent="0.25">
      <c r="I90" s="74"/>
      <c r="M90" s="74"/>
      <c r="V90" s="27"/>
    </row>
    <row r="91" spans="9:22" s="13" customFormat="1" x14ac:dyDescent="0.25">
      <c r="I91" s="74"/>
      <c r="M91" s="74"/>
      <c r="V91" s="27"/>
    </row>
    <row r="92" spans="9:22" s="13" customFormat="1" x14ac:dyDescent="0.25">
      <c r="I92" s="74"/>
      <c r="M92" s="74"/>
      <c r="V92" s="27"/>
    </row>
    <row r="93" spans="9:22" s="13" customFormat="1" x14ac:dyDescent="0.25">
      <c r="I93" s="74"/>
      <c r="M93" s="74"/>
      <c r="V93" s="27"/>
    </row>
    <row r="94" spans="9:22" s="13" customFormat="1" x14ac:dyDescent="0.25">
      <c r="I94" s="74"/>
      <c r="M94" s="74"/>
      <c r="V94" s="27"/>
    </row>
    <row r="95" spans="9:22" s="13" customFormat="1" x14ac:dyDescent="0.25">
      <c r="I95" s="74"/>
      <c r="M95" s="74"/>
      <c r="V95" s="27"/>
    </row>
    <row r="96" spans="9:22" s="13" customFormat="1" x14ac:dyDescent="0.25">
      <c r="I96" s="74"/>
      <c r="M96" s="74"/>
      <c r="V96" s="27"/>
    </row>
    <row r="97" spans="9:22" s="13" customFormat="1" x14ac:dyDescent="0.25">
      <c r="I97" s="74"/>
      <c r="M97" s="74"/>
      <c r="V97" s="27"/>
    </row>
    <row r="98" spans="9:22" s="13" customFormat="1" x14ac:dyDescent="0.25">
      <c r="I98" s="74"/>
      <c r="M98" s="74"/>
      <c r="V98" s="27"/>
    </row>
    <row r="99" spans="9:22" s="13" customFormat="1" x14ac:dyDescent="0.25">
      <c r="I99" s="74"/>
      <c r="M99" s="74"/>
      <c r="V99" s="27"/>
    </row>
    <row r="100" spans="9:22" s="13" customFormat="1" x14ac:dyDescent="0.25">
      <c r="I100" s="74"/>
      <c r="M100" s="74"/>
      <c r="V100" s="27"/>
    </row>
    <row r="101" spans="9:22" s="13" customFormat="1" x14ac:dyDescent="0.25">
      <c r="I101" s="74"/>
      <c r="M101" s="74"/>
      <c r="V101" s="27"/>
    </row>
    <row r="102" spans="9:22" s="13" customFormat="1" x14ac:dyDescent="0.25">
      <c r="I102" s="74"/>
      <c r="M102" s="74"/>
      <c r="V102" s="27"/>
    </row>
    <row r="103" spans="9:22" s="13" customFormat="1" x14ac:dyDescent="0.25">
      <c r="I103" s="74"/>
      <c r="M103" s="74"/>
      <c r="V103" s="27"/>
    </row>
    <row r="104" spans="9:22" s="13" customFormat="1" x14ac:dyDescent="0.25">
      <c r="I104" s="74"/>
      <c r="M104" s="74"/>
      <c r="V104" s="27"/>
    </row>
    <row r="105" spans="9:22" s="13" customFormat="1" x14ac:dyDescent="0.25">
      <c r="I105" s="74"/>
      <c r="M105" s="74"/>
      <c r="V105" s="27"/>
    </row>
    <row r="106" spans="9:22" s="13" customFormat="1" x14ac:dyDescent="0.25">
      <c r="I106" s="74"/>
      <c r="M106" s="74"/>
      <c r="V106" s="27"/>
    </row>
    <row r="107" spans="9:22" s="13" customFormat="1" x14ac:dyDescent="0.25">
      <c r="I107" s="74"/>
      <c r="M107" s="74"/>
      <c r="V107" s="27"/>
    </row>
    <row r="108" spans="9:22" s="13" customFormat="1" x14ac:dyDescent="0.25">
      <c r="I108" s="74"/>
      <c r="M108" s="74"/>
      <c r="V108" s="27"/>
    </row>
    <row r="109" spans="9:22" s="13" customFormat="1" x14ac:dyDescent="0.25">
      <c r="I109" s="74"/>
      <c r="M109" s="74"/>
      <c r="V109" s="27"/>
    </row>
    <row r="110" spans="9:22" s="13" customFormat="1" x14ac:dyDescent="0.25">
      <c r="I110" s="74"/>
      <c r="M110" s="74"/>
      <c r="V110" s="27"/>
    </row>
    <row r="111" spans="9:22" s="13" customFormat="1" x14ac:dyDescent="0.25">
      <c r="I111" s="74"/>
      <c r="M111" s="74"/>
      <c r="V111" s="27"/>
    </row>
    <row r="112" spans="9:22" s="13" customFormat="1" x14ac:dyDescent="0.25">
      <c r="I112" s="74"/>
      <c r="M112" s="74"/>
      <c r="V112" s="27"/>
    </row>
    <row r="113" spans="9:22" s="13" customFormat="1" x14ac:dyDescent="0.25">
      <c r="I113" s="74"/>
      <c r="M113" s="74"/>
      <c r="V113" s="27"/>
    </row>
    <row r="114" spans="9:22" s="13" customFormat="1" x14ac:dyDescent="0.25">
      <c r="I114" s="74"/>
      <c r="M114" s="74"/>
      <c r="V114" s="27"/>
    </row>
    <row r="115" spans="9:22" s="13" customFormat="1" x14ac:dyDescent="0.25">
      <c r="I115" s="74"/>
      <c r="M115" s="74"/>
      <c r="V115" s="27"/>
    </row>
    <row r="116" spans="9:22" s="13" customFormat="1" x14ac:dyDescent="0.25">
      <c r="I116" s="74"/>
      <c r="M116" s="74"/>
      <c r="V116" s="27"/>
    </row>
    <row r="117" spans="9:22" s="13" customFormat="1" x14ac:dyDescent="0.25">
      <c r="I117" s="74"/>
      <c r="M117" s="74"/>
      <c r="V117" s="27"/>
    </row>
    <row r="118" spans="9:22" s="13" customFormat="1" x14ac:dyDescent="0.25">
      <c r="I118" s="74"/>
      <c r="M118" s="74"/>
      <c r="V118" s="27"/>
    </row>
    <row r="119" spans="9:22" s="13" customFormat="1" x14ac:dyDescent="0.25">
      <c r="I119" s="74"/>
      <c r="M119" s="74"/>
      <c r="V119" s="27"/>
    </row>
    <row r="120" spans="9:22" s="13" customFormat="1" x14ac:dyDescent="0.25">
      <c r="I120" s="74"/>
      <c r="M120" s="74"/>
      <c r="V120" s="27"/>
    </row>
    <row r="121" spans="9:22" s="13" customFormat="1" x14ac:dyDescent="0.25">
      <c r="I121" s="74"/>
      <c r="M121" s="74"/>
      <c r="V121" s="27"/>
    </row>
    <row r="122" spans="9:22" s="13" customFormat="1" x14ac:dyDescent="0.25">
      <c r="I122" s="74"/>
      <c r="M122" s="74"/>
      <c r="V122" s="27"/>
    </row>
    <row r="123" spans="9:22" s="13" customFormat="1" x14ac:dyDescent="0.25">
      <c r="I123" s="74"/>
      <c r="M123" s="74"/>
      <c r="V123" s="27"/>
    </row>
    <row r="124" spans="9:22" s="13" customFormat="1" x14ac:dyDescent="0.25">
      <c r="I124" s="74"/>
      <c r="M124" s="74"/>
      <c r="V124" s="27"/>
    </row>
    <row r="125" spans="9:22" s="13" customFormat="1" x14ac:dyDescent="0.25">
      <c r="I125" s="74"/>
      <c r="M125" s="74"/>
      <c r="V125" s="27"/>
    </row>
    <row r="126" spans="9:22" s="13" customFormat="1" x14ac:dyDescent="0.25">
      <c r="I126" s="74"/>
      <c r="M126" s="74"/>
      <c r="V126" s="27"/>
    </row>
    <row r="127" spans="9:22" s="13" customFormat="1" x14ac:dyDescent="0.25">
      <c r="I127" s="74"/>
      <c r="M127" s="74"/>
      <c r="V127" s="27"/>
    </row>
    <row r="128" spans="9:22" s="13" customFormat="1" x14ac:dyDescent="0.25">
      <c r="I128" s="74"/>
      <c r="M128" s="74"/>
      <c r="V128" s="27"/>
    </row>
    <row r="129" spans="9:22" s="13" customFormat="1" x14ac:dyDescent="0.25">
      <c r="I129" s="74"/>
      <c r="M129" s="74"/>
      <c r="V129" s="27"/>
    </row>
    <row r="130" spans="9:22" s="13" customFormat="1" x14ac:dyDescent="0.25">
      <c r="I130" s="74"/>
      <c r="M130" s="74"/>
      <c r="V130" s="27"/>
    </row>
    <row r="131" spans="9:22" s="13" customFormat="1" x14ac:dyDescent="0.25">
      <c r="I131" s="74"/>
      <c r="M131" s="74"/>
      <c r="V131" s="27"/>
    </row>
    <row r="132" spans="9:22" s="13" customFormat="1" x14ac:dyDescent="0.25">
      <c r="I132" s="74"/>
      <c r="M132" s="74"/>
      <c r="V132" s="27"/>
    </row>
    <row r="133" spans="9:22" s="13" customFormat="1" x14ac:dyDescent="0.25">
      <c r="I133" s="74"/>
      <c r="M133" s="74"/>
      <c r="V133" s="27"/>
    </row>
    <row r="134" spans="9:22" s="13" customFormat="1" x14ac:dyDescent="0.25">
      <c r="I134" s="74"/>
      <c r="M134" s="74"/>
      <c r="V134" s="27"/>
    </row>
    <row r="135" spans="9:22" s="13" customFormat="1" x14ac:dyDescent="0.25">
      <c r="I135" s="74"/>
      <c r="M135" s="74"/>
      <c r="V135" s="27"/>
    </row>
    <row r="136" spans="9:22" s="13" customFormat="1" x14ac:dyDescent="0.25">
      <c r="I136" s="74"/>
      <c r="M136" s="74"/>
      <c r="V136" s="27"/>
    </row>
    <row r="137" spans="9:22" s="13" customFormat="1" x14ac:dyDescent="0.25">
      <c r="I137" s="74"/>
      <c r="M137" s="74"/>
      <c r="V137" s="27"/>
    </row>
    <row r="138" spans="9:22" s="13" customFormat="1" x14ac:dyDescent="0.25">
      <c r="I138" s="74"/>
      <c r="M138" s="74"/>
      <c r="V138" s="27"/>
    </row>
    <row r="139" spans="9:22" s="13" customFormat="1" x14ac:dyDescent="0.25">
      <c r="I139" s="74"/>
      <c r="M139" s="74"/>
      <c r="V139" s="27"/>
    </row>
    <row r="140" spans="9:22" s="13" customFormat="1" x14ac:dyDescent="0.25">
      <c r="I140" s="74"/>
      <c r="M140" s="74"/>
      <c r="V140" s="27"/>
    </row>
    <row r="141" spans="9:22" s="13" customFormat="1" x14ac:dyDescent="0.25">
      <c r="I141" s="74"/>
      <c r="M141" s="74"/>
      <c r="V141" s="27"/>
    </row>
    <row r="142" spans="9:22" s="13" customFormat="1" x14ac:dyDescent="0.25">
      <c r="I142" s="74"/>
      <c r="M142" s="74"/>
      <c r="V142" s="27"/>
    </row>
    <row r="143" spans="9:22" s="13" customFormat="1" x14ac:dyDescent="0.25">
      <c r="I143" s="74"/>
      <c r="M143" s="74"/>
      <c r="V143" s="27"/>
    </row>
    <row r="144" spans="9:22" s="13" customFormat="1" x14ac:dyDescent="0.25">
      <c r="I144" s="74"/>
      <c r="M144" s="74"/>
      <c r="V144" s="27"/>
    </row>
    <row r="145" spans="9:22" s="13" customFormat="1" x14ac:dyDescent="0.25">
      <c r="I145" s="74"/>
      <c r="M145" s="74"/>
      <c r="V145" s="27"/>
    </row>
    <row r="146" spans="9:22" s="13" customFormat="1" x14ac:dyDescent="0.25">
      <c r="I146" s="74"/>
      <c r="M146" s="74"/>
      <c r="V146" s="27"/>
    </row>
    <row r="147" spans="9:22" s="13" customFormat="1" x14ac:dyDescent="0.25">
      <c r="I147" s="74"/>
      <c r="M147" s="74"/>
      <c r="V147" s="27"/>
    </row>
    <row r="148" spans="9:22" s="13" customFormat="1" x14ac:dyDescent="0.25">
      <c r="I148" s="74"/>
      <c r="M148" s="74"/>
      <c r="V148" s="27"/>
    </row>
    <row r="149" spans="9:22" s="13" customFormat="1" x14ac:dyDescent="0.25">
      <c r="I149" s="74"/>
      <c r="M149" s="74"/>
      <c r="V149" s="27"/>
    </row>
    <row r="150" spans="9:22" s="13" customFormat="1" x14ac:dyDescent="0.25">
      <c r="I150" s="74"/>
      <c r="M150" s="74"/>
      <c r="V150" s="27"/>
    </row>
    <row r="151" spans="9:22" s="13" customFormat="1" x14ac:dyDescent="0.25">
      <c r="I151" s="74"/>
      <c r="M151" s="74"/>
      <c r="V151" s="27"/>
    </row>
    <row r="152" spans="9:22" s="13" customFormat="1" x14ac:dyDescent="0.25">
      <c r="I152" s="74"/>
      <c r="M152" s="74"/>
      <c r="V152" s="27"/>
    </row>
    <row r="153" spans="9:22" s="13" customFormat="1" x14ac:dyDescent="0.25">
      <c r="I153" s="74"/>
      <c r="M153" s="74"/>
      <c r="V153" s="27"/>
    </row>
    <row r="154" spans="9:22" s="13" customFormat="1" x14ac:dyDescent="0.25">
      <c r="I154" s="74"/>
      <c r="M154" s="74"/>
      <c r="V154" s="27"/>
    </row>
    <row r="155" spans="9:22" s="13" customFormat="1" x14ac:dyDescent="0.25">
      <c r="I155" s="74"/>
      <c r="M155" s="74"/>
      <c r="V155" s="27"/>
    </row>
    <row r="156" spans="9:22" s="13" customFormat="1" x14ac:dyDescent="0.25">
      <c r="I156" s="74"/>
      <c r="M156" s="74"/>
      <c r="V156" s="27"/>
    </row>
    <row r="157" spans="9:22" s="13" customFormat="1" x14ac:dyDescent="0.25">
      <c r="I157" s="74"/>
      <c r="M157" s="74"/>
      <c r="V157" s="27"/>
    </row>
    <row r="158" spans="9:22" s="13" customFormat="1" x14ac:dyDescent="0.25">
      <c r="I158" s="74"/>
      <c r="M158" s="74"/>
      <c r="V158" s="27"/>
    </row>
    <row r="159" spans="9:22" s="13" customFormat="1" x14ac:dyDescent="0.25">
      <c r="I159" s="74"/>
      <c r="M159" s="74"/>
      <c r="V159" s="27"/>
    </row>
    <row r="160" spans="9:22" s="13" customFormat="1" x14ac:dyDescent="0.25">
      <c r="I160" s="74"/>
      <c r="M160" s="74"/>
      <c r="V160" s="27"/>
    </row>
    <row r="161" spans="9:22" s="13" customFormat="1" x14ac:dyDescent="0.25">
      <c r="I161" s="74"/>
      <c r="M161" s="74"/>
      <c r="V161" s="27"/>
    </row>
    <row r="162" spans="9:22" s="13" customFormat="1" x14ac:dyDescent="0.25">
      <c r="I162" s="74"/>
      <c r="M162" s="74"/>
      <c r="V162" s="27"/>
    </row>
    <row r="163" spans="9:22" s="13" customFormat="1" x14ac:dyDescent="0.25">
      <c r="I163" s="74"/>
      <c r="M163" s="74"/>
      <c r="V163" s="27"/>
    </row>
    <row r="164" spans="9:22" s="13" customFormat="1" x14ac:dyDescent="0.25">
      <c r="I164" s="74"/>
      <c r="M164" s="74"/>
      <c r="V164" s="27"/>
    </row>
    <row r="165" spans="9:22" s="13" customFormat="1" x14ac:dyDescent="0.25">
      <c r="I165" s="74"/>
      <c r="M165" s="74"/>
      <c r="V165" s="27"/>
    </row>
    <row r="166" spans="9:22" s="13" customFormat="1" x14ac:dyDescent="0.25">
      <c r="I166" s="74"/>
      <c r="M166" s="74"/>
      <c r="V166" s="27"/>
    </row>
    <row r="167" spans="9:22" s="13" customFormat="1" x14ac:dyDescent="0.25">
      <c r="I167" s="74"/>
      <c r="M167" s="74"/>
      <c r="V167" s="27"/>
    </row>
    <row r="168" spans="9:22" s="13" customFormat="1" x14ac:dyDescent="0.25">
      <c r="I168" s="74"/>
      <c r="M168" s="74"/>
      <c r="V168" s="27"/>
    </row>
    <row r="169" spans="9:22" s="13" customFormat="1" x14ac:dyDescent="0.25">
      <c r="I169" s="74"/>
      <c r="M169" s="74"/>
      <c r="V169" s="27"/>
    </row>
    <row r="170" spans="9:22" s="13" customFormat="1" x14ac:dyDescent="0.25">
      <c r="I170" s="74"/>
      <c r="M170" s="74"/>
      <c r="V170" s="27"/>
    </row>
    <row r="171" spans="9:22" s="13" customFormat="1" x14ac:dyDescent="0.25">
      <c r="I171" s="74"/>
      <c r="M171" s="74"/>
      <c r="V171" s="27"/>
    </row>
    <row r="172" spans="9:22" s="13" customFormat="1" x14ac:dyDescent="0.25">
      <c r="I172" s="74"/>
      <c r="M172" s="74"/>
      <c r="V172" s="27"/>
    </row>
    <row r="173" spans="9:22" s="13" customFormat="1" x14ac:dyDescent="0.25">
      <c r="I173" s="74"/>
      <c r="M173" s="74"/>
      <c r="V173" s="27"/>
    </row>
    <row r="174" spans="9:22" s="13" customFormat="1" x14ac:dyDescent="0.25">
      <c r="I174" s="74"/>
      <c r="M174" s="74"/>
      <c r="V174" s="27"/>
    </row>
    <row r="175" spans="9:22" s="13" customFormat="1" x14ac:dyDescent="0.25">
      <c r="I175" s="74"/>
      <c r="M175" s="74"/>
      <c r="V175" s="27"/>
    </row>
    <row r="176" spans="9:22" s="13" customFormat="1" x14ac:dyDescent="0.25">
      <c r="I176" s="74"/>
      <c r="M176" s="74"/>
      <c r="V176" s="27"/>
    </row>
    <row r="177" spans="9:22" s="13" customFormat="1" x14ac:dyDescent="0.25">
      <c r="I177" s="74"/>
      <c r="M177" s="74"/>
      <c r="V177" s="27"/>
    </row>
    <row r="178" spans="9:22" s="13" customFormat="1" x14ac:dyDescent="0.25">
      <c r="I178" s="74"/>
      <c r="M178" s="74"/>
      <c r="V178" s="27"/>
    </row>
    <row r="179" spans="9:22" s="13" customFormat="1" x14ac:dyDescent="0.25">
      <c r="I179" s="74"/>
      <c r="M179" s="74"/>
      <c r="V179" s="27"/>
    </row>
    <row r="180" spans="9:22" s="13" customFormat="1" x14ac:dyDescent="0.25">
      <c r="I180" s="74"/>
      <c r="M180" s="74"/>
      <c r="V180" s="27"/>
    </row>
    <row r="181" spans="9:22" s="13" customFormat="1" x14ac:dyDescent="0.25">
      <c r="I181" s="74"/>
      <c r="M181" s="74"/>
      <c r="V181" s="27"/>
    </row>
    <row r="182" spans="9:22" s="13" customFormat="1" x14ac:dyDescent="0.25">
      <c r="I182" s="74"/>
      <c r="M182" s="74"/>
      <c r="V182" s="27"/>
    </row>
    <row r="183" spans="9:22" s="13" customFormat="1" x14ac:dyDescent="0.25">
      <c r="I183" s="74"/>
      <c r="M183" s="74"/>
      <c r="V183" s="27"/>
    </row>
    <row r="184" spans="9:22" s="13" customFormat="1" x14ac:dyDescent="0.25">
      <c r="I184" s="74"/>
      <c r="M184" s="74"/>
      <c r="V184" s="27"/>
    </row>
    <row r="185" spans="9:22" s="13" customFormat="1" x14ac:dyDescent="0.25">
      <c r="I185" s="74"/>
      <c r="M185" s="74"/>
      <c r="V185" s="27"/>
    </row>
    <row r="186" spans="9:22" s="13" customFormat="1" x14ac:dyDescent="0.25">
      <c r="I186" s="74"/>
      <c r="M186" s="74"/>
      <c r="V186" s="27"/>
    </row>
    <row r="187" spans="9:22" s="13" customFormat="1" x14ac:dyDescent="0.25">
      <c r="I187" s="74"/>
      <c r="M187" s="74"/>
      <c r="V187" s="27"/>
    </row>
    <row r="188" spans="9:22" s="13" customFormat="1" x14ac:dyDescent="0.25">
      <c r="I188" s="74"/>
      <c r="M188" s="74"/>
      <c r="V188" s="27"/>
    </row>
    <row r="189" spans="9:22" s="13" customFormat="1" x14ac:dyDescent="0.25">
      <c r="I189" s="74"/>
      <c r="M189" s="74"/>
      <c r="V189" s="27"/>
    </row>
    <row r="190" spans="9:22" s="13" customFormat="1" x14ac:dyDescent="0.25">
      <c r="I190" s="74"/>
      <c r="M190" s="74"/>
      <c r="V190" s="27"/>
    </row>
    <row r="191" spans="9:22" s="13" customFormat="1" x14ac:dyDescent="0.25">
      <c r="I191" s="74"/>
      <c r="M191" s="74"/>
      <c r="V191" s="27"/>
    </row>
    <row r="192" spans="9:22" s="13" customFormat="1" x14ac:dyDescent="0.25">
      <c r="I192" s="74"/>
      <c r="M192" s="74"/>
      <c r="V192" s="27"/>
    </row>
    <row r="193" spans="9:22" s="13" customFormat="1" x14ac:dyDescent="0.25">
      <c r="I193" s="74"/>
      <c r="M193" s="74"/>
      <c r="V193" s="27"/>
    </row>
    <row r="194" spans="9:22" s="13" customFormat="1" x14ac:dyDescent="0.25">
      <c r="I194" s="74"/>
      <c r="M194" s="74"/>
      <c r="V194" s="27"/>
    </row>
    <row r="195" spans="9:22" s="13" customFormat="1" x14ac:dyDescent="0.25">
      <c r="I195" s="74"/>
      <c r="M195" s="74"/>
      <c r="V195" s="27"/>
    </row>
    <row r="196" spans="9:22" s="13" customFormat="1" x14ac:dyDescent="0.25">
      <c r="I196" s="74"/>
      <c r="M196" s="74"/>
      <c r="V196" s="27"/>
    </row>
    <row r="197" spans="9:22" s="13" customFormat="1" x14ac:dyDescent="0.25">
      <c r="I197" s="74"/>
      <c r="M197" s="74"/>
      <c r="V197" s="27"/>
    </row>
    <row r="198" spans="9:22" s="13" customFormat="1" x14ac:dyDescent="0.25">
      <c r="I198" s="74"/>
      <c r="M198" s="74"/>
      <c r="V198" s="27"/>
    </row>
    <row r="199" spans="9:22" s="13" customFormat="1" x14ac:dyDescent="0.25">
      <c r="I199" s="74"/>
      <c r="M199" s="74"/>
      <c r="V199" s="27"/>
    </row>
    <row r="200" spans="9:22" s="13" customFormat="1" x14ac:dyDescent="0.25">
      <c r="I200" s="74"/>
      <c r="M200" s="74"/>
      <c r="V200" s="27"/>
    </row>
    <row r="201" spans="9:22" s="13" customFormat="1" x14ac:dyDescent="0.25">
      <c r="I201" s="74"/>
      <c r="M201" s="74"/>
      <c r="V201" s="27"/>
    </row>
    <row r="202" spans="9:22" s="13" customFormat="1" x14ac:dyDescent="0.25">
      <c r="I202" s="74"/>
      <c r="M202" s="74"/>
      <c r="V202" s="27"/>
    </row>
    <row r="203" spans="9:22" s="13" customFormat="1" x14ac:dyDescent="0.25">
      <c r="I203" s="74"/>
      <c r="M203" s="74"/>
      <c r="V203" s="27"/>
    </row>
    <row r="204" spans="9:22" s="13" customFormat="1" x14ac:dyDescent="0.25">
      <c r="I204" s="74"/>
      <c r="M204" s="74"/>
      <c r="V204" s="27"/>
    </row>
    <row r="205" spans="9:22" s="13" customFormat="1" x14ac:dyDescent="0.25">
      <c r="I205" s="74"/>
      <c r="M205" s="74"/>
      <c r="V205" s="27"/>
    </row>
    <row r="206" spans="9:22" s="13" customFormat="1" x14ac:dyDescent="0.25">
      <c r="I206" s="74"/>
      <c r="M206" s="74"/>
      <c r="V206" s="27"/>
    </row>
    <row r="207" spans="9:22" s="13" customFormat="1" x14ac:dyDescent="0.25">
      <c r="I207" s="74"/>
      <c r="M207" s="74"/>
      <c r="V207" s="27"/>
    </row>
    <row r="208" spans="9:22" s="13" customFormat="1" x14ac:dyDescent="0.25">
      <c r="I208" s="74"/>
      <c r="M208" s="74"/>
      <c r="V208" s="27"/>
    </row>
    <row r="209" spans="9:22" s="13" customFormat="1" x14ac:dyDescent="0.25">
      <c r="I209" s="74"/>
      <c r="M209" s="74"/>
      <c r="V209" s="27"/>
    </row>
    <row r="210" spans="9:22" s="13" customFormat="1" x14ac:dyDescent="0.25">
      <c r="I210" s="74"/>
      <c r="M210" s="74"/>
      <c r="V210" s="27"/>
    </row>
    <row r="211" spans="9:22" s="13" customFormat="1" x14ac:dyDescent="0.25">
      <c r="I211" s="74"/>
      <c r="M211" s="74"/>
      <c r="V211" s="27"/>
    </row>
    <row r="212" spans="9:22" s="13" customFormat="1" x14ac:dyDescent="0.25">
      <c r="I212" s="74"/>
      <c r="M212" s="74"/>
      <c r="V212" s="27"/>
    </row>
    <row r="213" spans="9:22" s="13" customFormat="1" x14ac:dyDescent="0.25">
      <c r="I213" s="74"/>
      <c r="M213" s="74"/>
      <c r="V213" s="27"/>
    </row>
    <row r="214" spans="9:22" s="13" customFormat="1" x14ac:dyDescent="0.25">
      <c r="I214" s="74"/>
      <c r="M214" s="74"/>
      <c r="V214" s="27"/>
    </row>
    <row r="215" spans="9:22" s="13" customFormat="1" x14ac:dyDescent="0.25">
      <c r="I215" s="74"/>
      <c r="M215" s="74"/>
      <c r="V215" s="27"/>
    </row>
    <row r="216" spans="9:22" s="13" customFormat="1" x14ac:dyDescent="0.25">
      <c r="I216" s="74"/>
      <c r="M216" s="74"/>
      <c r="V216" s="27"/>
    </row>
    <row r="217" spans="9:22" s="13" customFormat="1" x14ac:dyDescent="0.25">
      <c r="I217" s="74"/>
      <c r="M217" s="74"/>
      <c r="V217" s="27"/>
    </row>
    <row r="218" spans="9:22" s="13" customFormat="1" x14ac:dyDescent="0.25">
      <c r="I218" s="74"/>
      <c r="M218" s="74"/>
      <c r="V218" s="27"/>
    </row>
    <row r="219" spans="9:22" s="13" customFormat="1" x14ac:dyDescent="0.25">
      <c r="I219" s="74"/>
      <c r="M219" s="74"/>
      <c r="V219" s="27"/>
    </row>
    <row r="220" spans="9:22" s="13" customFormat="1" x14ac:dyDescent="0.25">
      <c r="I220" s="74"/>
      <c r="M220" s="74"/>
      <c r="V220" s="27"/>
    </row>
    <row r="221" spans="9:22" s="13" customFormat="1" x14ac:dyDescent="0.25">
      <c r="I221" s="74"/>
      <c r="M221" s="74"/>
      <c r="V221" s="27"/>
    </row>
    <row r="222" spans="9:22" s="13" customFormat="1" x14ac:dyDescent="0.25">
      <c r="I222" s="74"/>
      <c r="M222" s="74"/>
      <c r="V222" s="27"/>
    </row>
    <row r="223" spans="9:22" s="13" customFormat="1" x14ac:dyDescent="0.25">
      <c r="I223" s="74"/>
      <c r="M223" s="74"/>
      <c r="V223" s="27"/>
    </row>
    <row r="224" spans="9:22" s="13" customFormat="1" x14ac:dyDescent="0.25">
      <c r="I224" s="74"/>
      <c r="M224" s="74"/>
      <c r="V224" s="27"/>
    </row>
    <row r="225" spans="9:22" s="13" customFormat="1" x14ac:dyDescent="0.25">
      <c r="I225" s="74"/>
      <c r="M225" s="74"/>
      <c r="V225" s="27"/>
    </row>
    <row r="226" spans="9:22" s="13" customFormat="1" x14ac:dyDescent="0.25">
      <c r="I226" s="74"/>
      <c r="M226" s="74"/>
      <c r="V226" s="27"/>
    </row>
    <row r="227" spans="9:22" s="13" customFormat="1" x14ac:dyDescent="0.25">
      <c r="I227" s="74"/>
      <c r="M227" s="74"/>
      <c r="V227" s="27"/>
    </row>
    <row r="228" spans="9:22" s="13" customFormat="1" x14ac:dyDescent="0.25">
      <c r="I228" s="74"/>
      <c r="M228" s="74"/>
      <c r="V228" s="27"/>
    </row>
    <row r="229" spans="9:22" s="13" customFormat="1" x14ac:dyDescent="0.25">
      <c r="I229" s="74"/>
      <c r="M229" s="74"/>
      <c r="V229" s="27"/>
    </row>
    <row r="230" spans="9:22" s="13" customFormat="1" x14ac:dyDescent="0.25">
      <c r="I230" s="74"/>
      <c r="M230" s="74"/>
      <c r="V230" s="27"/>
    </row>
    <row r="231" spans="9:22" s="13" customFormat="1" x14ac:dyDescent="0.25">
      <c r="I231" s="74"/>
      <c r="M231" s="74"/>
      <c r="V231" s="27"/>
    </row>
    <row r="232" spans="9:22" s="13" customFormat="1" x14ac:dyDescent="0.25">
      <c r="I232" s="74"/>
      <c r="M232" s="74"/>
      <c r="V232" s="27"/>
    </row>
    <row r="233" spans="9:22" s="13" customFormat="1" x14ac:dyDescent="0.25">
      <c r="I233" s="74"/>
      <c r="M233" s="74"/>
      <c r="V233" s="27"/>
    </row>
    <row r="234" spans="9:22" s="13" customFormat="1" x14ac:dyDescent="0.25">
      <c r="I234" s="74"/>
      <c r="M234" s="74"/>
      <c r="V234" s="27"/>
    </row>
    <row r="235" spans="9:22" s="13" customFormat="1" x14ac:dyDescent="0.25">
      <c r="I235" s="74"/>
      <c r="M235" s="74"/>
      <c r="V235" s="27"/>
    </row>
    <row r="236" spans="9:22" s="13" customFormat="1" x14ac:dyDescent="0.25">
      <c r="I236" s="74"/>
      <c r="M236" s="74"/>
      <c r="V236" s="27"/>
    </row>
    <row r="237" spans="9:22" s="13" customFormat="1" x14ac:dyDescent="0.25">
      <c r="I237" s="74"/>
      <c r="M237" s="74"/>
      <c r="V237" s="27"/>
    </row>
    <row r="238" spans="9:22" s="13" customFormat="1" x14ac:dyDescent="0.25">
      <c r="I238" s="74"/>
      <c r="M238" s="74"/>
      <c r="V238" s="27"/>
    </row>
    <row r="239" spans="9:22" s="13" customFormat="1" x14ac:dyDescent="0.25">
      <c r="I239" s="74"/>
      <c r="M239" s="74"/>
      <c r="V239" s="27"/>
    </row>
    <row r="240" spans="9:22" s="13" customFormat="1" x14ac:dyDescent="0.25">
      <c r="I240" s="74"/>
      <c r="M240" s="74"/>
      <c r="V240" s="27"/>
    </row>
    <row r="241" spans="9:22" s="13" customFormat="1" x14ac:dyDescent="0.25">
      <c r="I241" s="74"/>
      <c r="M241" s="74"/>
      <c r="V241" s="27"/>
    </row>
    <row r="242" spans="9:22" s="13" customFormat="1" x14ac:dyDescent="0.25">
      <c r="I242" s="74"/>
      <c r="M242" s="74"/>
      <c r="V242" s="27"/>
    </row>
    <row r="243" spans="9:22" s="13" customFormat="1" x14ac:dyDescent="0.25">
      <c r="I243" s="74"/>
      <c r="M243" s="74"/>
      <c r="V243" s="27"/>
    </row>
    <row r="244" spans="9:22" s="13" customFormat="1" x14ac:dyDescent="0.25">
      <c r="I244" s="74"/>
      <c r="M244" s="74"/>
      <c r="V244" s="27"/>
    </row>
    <row r="245" spans="9:22" s="13" customFormat="1" x14ac:dyDescent="0.25">
      <c r="I245" s="74"/>
      <c r="M245" s="74"/>
      <c r="V245" s="27"/>
    </row>
    <row r="246" spans="9:22" s="13" customFormat="1" x14ac:dyDescent="0.25">
      <c r="I246" s="74"/>
      <c r="M246" s="74"/>
      <c r="V246" s="27"/>
    </row>
    <row r="247" spans="9:22" s="13" customFormat="1" x14ac:dyDescent="0.25">
      <c r="I247" s="74"/>
      <c r="M247" s="74"/>
      <c r="V247" s="27"/>
    </row>
    <row r="248" spans="9:22" s="13" customFormat="1" x14ac:dyDescent="0.25">
      <c r="I248" s="74"/>
      <c r="M248" s="74"/>
      <c r="V248" s="27"/>
    </row>
    <row r="249" spans="9:22" s="13" customFormat="1" x14ac:dyDescent="0.25">
      <c r="I249" s="74"/>
      <c r="M249" s="74"/>
      <c r="V249" s="27"/>
    </row>
    <row r="250" spans="9:22" s="13" customFormat="1" x14ac:dyDescent="0.25">
      <c r="I250" s="74"/>
      <c r="M250" s="74"/>
      <c r="V250" s="27"/>
    </row>
    <row r="251" spans="9:22" s="13" customFormat="1" x14ac:dyDescent="0.25">
      <c r="I251" s="74"/>
      <c r="M251" s="74"/>
      <c r="V251" s="27"/>
    </row>
    <row r="252" spans="9:22" s="13" customFormat="1" x14ac:dyDescent="0.25">
      <c r="I252" s="74"/>
      <c r="M252" s="74"/>
      <c r="V252" s="27"/>
    </row>
    <row r="253" spans="9:22" s="13" customFormat="1" x14ac:dyDescent="0.25">
      <c r="I253" s="74"/>
      <c r="M253" s="74"/>
      <c r="V253" s="27"/>
    </row>
    <row r="254" spans="9:22" s="13" customFormat="1" x14ac:dyDescent="0.25">
      <c r="I254" s="74"/>
      <c r="M254" s="74"/>
      <c r="V254" s="27"/>
    </row>
    <row r="255" spans="9:22" s="13" customFormat="1" x14ac:dyDescent="0.25">
      <c r="I255" s="74"/>
      <c r="M255" s="74"/>
      <c r="V255" s="27"/>
    </row>
    <row r="256" spans="9:22" s="13" customFormat="1" x14ac:dyDescent="0.25">
      <c r="I256" s="74"/>
      <c r="M256" s="74"/>
      <c r="V256" s="27"/>
    </row>
    <row r="257" spans="9:22" s="13" customFormat="1" x14ac:dyDescent="0.25">
      <c r="I257" s="74"/>
      <c r="M257" s="74"/>
      <c r="V257" s="27"/>
    </row>
    <row r="258" spans="9:22" s="13" customFormat="1" x14ac:dyDescent="0.25">
      <c r="I258" s="74"/>
      <c r="M258" s="74"/>
      <c r="V258" s="27"/>
    </row>
    <row r="259" spans="9:22" s="13" customFormat="1" x14ac:dyDescent="0.25">
      <c r="I259" s="74"/>
      <c r="M259" s="74"/>
      <c r="V259" s="27"/>
    </row>
    <row r="260" spans="9:22" s="13" customFormat="1" x14ac:dyDescent="0.25">
      <c r="I260" s="74"/>
      <c r="M260" s="74"/>
      <c r="V260" s="27"/>
    </row>
    <row r="261" spans="9:22" s="13" customFormat="1" x14ac:dyDescent="0.25">
      <c r="I261" s="74"/>
      <c r="M261" s="74"/>
      <c r="V261" s="27"/>
    </row>
    <row r="262" spans="9:22" s="13" customFormat="1" x14ac:dyDescent="0.25">
      <c r="I262" s="74"/>
      <c r="M262" s="74"/>
      <c r="V262" s="27"/>
    </row>
    <row r="263" spans="9:22" s="13" customFormat="1" x14ac:dyDescent="0.25">
      <c r="I263" s="74"/>
      <c r="M263" s="74"/>
      <c r="V263" s="27"/>
    </row>
    <row r="264" spans="9:22" s="13" customFormat="1" x14ac:dyDescent="0.25">
      <c r="I264" s="74"/>
      <c r="M264" s="74"/>
      <c r="V264" s="27"/>
    </row>
    <row r="265" spans="9:22" s="13" customFormat="1" x14ac:dyDescent="0.25">
      <c r="I265" s="74"/>
      <c r="M265" s="74"/>
      <c r="V265" s="27"/>
    </row>
    <row r="266" spans="9:22" s="13" customFormat="1" x14ac:dyDescent="0.25">
      <c r="I266" s="74"/>
      <c r="M266" s="74"/>
      <c r="V266" s="27"/>
    </row>
    <row r="267" spans="9:22" s="13" customFormat="1" x14ac:dyDescent="0.25">
      <c r="I267" s="74"/>
      <c r="M267" s="74"/>
      <c r="V267" s="27"/>
    </row>
    <row r="268" spans="9:22" s="13" customFormat="1" x14ac:dyDescent="0.25">
      <c r="I268" s="74"/>
      <c r="M268" s="74"/>
      <c r="V268" s="27"/>
    </row>
    <row r="269" spans="9:22" s="13" customFormat="1" x14ac:dyDescent="0.25">
      <c r="I269" s="74"/>
      <c r="M269" s="74"/>
      <c r="V269" s="27"/>
    </row>
    <row r="270" spans="9:22" s="13" customFormat="1" x14ac:dyDescent="0.25">
      <c r="I270" s="74"/>
      <c r="M270" s="74"/>
      <c r="V270" s="27"/>
    </row>
    <row r="271" spans="9:22" s="13" customFormat="1" x14ac:dyDescent="0.25">
      <c r="I271" s="74"/>
      <c r="M271" s="74"/>
      <c r="V271" s="27"/>
    </row>
    <row r="272" spans="9:22" s="13" customFormat="1" x14ac:dyDescent="0.25">
      <c r="I272" s="74"/>
      <c r="M272" s="74"/>
      <c r="V272" s="27"/>
    </row>
    <row r="273" spans="9:22" s="13" customFormat="1" x14ac:dyDescent="0.25">
      <c r="I273" s="74"/>
      <c r="M273" s="74"/>
      <c r="V273" s="27"/>
    </row>
    <row r="274" spans="9:22" s="13" customFormat="1" x14ac:dyDescent="0.25">
      <c r="I274" s="74"/>
      <c r="M274" s="74"/>
      <c r="V274" s="27"/>
    </row>
    <row r="275" spans="9:22" s="13" customFormat="1" x14ac:dyDescent="0.25">
      <c r="I275" s="74"/>
      <c r="M275" s="74"/>
      <c r="V275" s="27"/>
    </row>
    <row r="276" spans="9:22" s="13" customFormat="1" x14ac:dyDescent="0.25">
      <c r="I276" s="74"/>
      <c r="M276" s="74"/>
      <c r="V276" s="27"/>
    </row>
    <row r="277" spans="9:22" s="13" customFormat="1" x14ac:dyDescent="0.25">
      <c r="I277" s="74"/>
      <c r="M277" s="74"/>
      <c r="V277" s="27"/>
    </row>
    <row r="278" spans="9:22" s="13" customFormat="1" x14ac:dyDescent="0.25">
      <c r="I278" s="74"/>
      <c r="M278" s="74"/>
      <c r="V278" s="27"/>
    </row>
    <row r="279" spans="9:22" s="13" customFormat="1" x14ac:dyDescent="0.25">
      <c r="I279" s="74"/>
      <c r="M279" s="74"/>
      <c r="V279" s="27"/>
    </row>
    <row r="280" spans="9:22" s="13" customFormat="1" x14ac:dyDescent="0.25">
      <c r="I280" s="74"/>
      <c r="M280" s="74"/>
      <c r="V280" s="27"/>
    </row>
    <row r="281" spans="9:22" s="13" customFormat="1" x14ac:dyDescent="0.25">
      <c r="I281" s="74"/>
      <c r="M281" s="74"/>
      <c r="V281" s="27"/>
    </row>
    <row r="282" spans="9:22" s="13" customFormat="1" x14ac:dyDescent="0.25">
      <c r="I282" s="74"/>
      <c r="M282" s="74"/>
      <c r="V282" s="27"/>
    </row>
    <row r="283" spans="9:22" s="13" customFormat="1" x14ac:dyDescent="0.25">
      <c r="I283" s="74"/>
      <c r="M283" s="74"/>
      <c r="V283" s="27"/>
    </row>
    <row r="284" spans="9:22" s="13" customFormat="1" x14ac:dyDescent="0.25">
      <c r="I284" s="74"/>
      <c r="M284" s="74"/>
      <c r="V284" s="27"/>
    </row>
    <row r="285" spans="9:22" s="13" customFormat="1" x14ac:dyDescent="0.25">
      <c r="I285" s="74"/>
      <c r="M285" s="74"/>
      <c r="V285" s="27"/>
    </row>
    <row r="286" spans="9:22" s="13" customFormat="1" x14ac:dyDescent="0.25">
      <c r="I286" s="74"/>
      <c r="M286" s="74"/>
      <c r="V286" s="27"/>
    </row>
    <row r="287" spans="9:22" s="13" customFormat="1" x14ac:dyDescent="0.25">
      <c r="I287" s="74"/>
      <c r="M287" s="74"/>
      <c r="V287" s="27"/>
    </row>
    <row r="288" spans="9:22" s="13" customFormat="1" x14ac:dyDescent="0.25">
      <c r="I288" s="74"/>
      <c r="M288" s="74"/>
      <c r="V288" s="27"/>
    </row>
    <row r="289" spans="9:22" s="13" customFormat="1" x14ac:dyDescent="0.25">
      <c r="I289" s="74"/>
      <c r="M289" s="74"/>
      <c r="V289" s="27"/>
    </row>
    <row r="290" spans="9:22" s="13" customFormat="1" x14ac:dyDescent="0.25">
      <c r="I290" s="74"/>
      <c r="M290" s="74"/>
      <c r="V290" s="27"/>
    </row>
    <row r="291" spans="9:22" s="13" customFormat="1" x14ac:dyDescent="0.25">
      <c r="I291" s="74"/>
      <c r="M291" s="74"/>
      <c r="V291" s="27"/>
    </row>
    <row r="292" spans="9:22" s="13" customFormat="1" x14ac:dyDescent="0.25">
      <c r="I292" s="74"/>
      <c r="M292" s="74"/>
      <c r="V292" s="27"/>
    </row>
    <row r="293" spans="9:22" s="13" customFormat="1" x14ac:dyDescent="0.25">
      <c r="I293" s="74"/>
      <c r="M293" s="74"/>
      <c r="V293" s="27"/>
    </row>
    <row r="294" spans="9:22" s="13" customFormat="1" x14ac:dyDescent="0.25">
      <c r="I294" s="74"/>
      <c r="M294" s="74"/>
      <c r="V294" s="27"/>
    </row>
    <row r="295" spans="9:22" s="13" customFormat="1" x14ac:dyDescent="0.25">
      <c r="I295" s="74"/>
      <c r="M295" s="74"/>
      <c r="V295" s="27"/>
    </row>
    <row r="296" spans="9:22" s="13" customFormat="1" x14ac:dyDescent="0.25">
      <c r="I296" s="74"/>
      <c r="M296" s="74"/>
      <c r="V296" s="27"/>
    </row>
    <row r="297" spans="9:22" s="13" customFormat="1" x14ac:dyDescent="0.25">
      <c r="I297" s="74"/>
      <c r="M297" s="74"/>
      <c r="V297" s="27"/>
    </row>
    <row r="298" spans="9:22" s="13" customFormat="1" x14ac:dyDescent="0.25">
      <c r="I298" s="74"/>
      <c r="M298" s="74"/>
      <c r="V298" s="27"/>
    </row>
    <row r="299" spans="9:22" s="13" customFormat="1" x14ac:dyDescent="0.25">
      <c r="I299" s="74"/>
      <c r="M299" s="74"/>
      <c r="V299" s="27"/>
    </row>
    <row r="300" spans="9:22" s="13" customFormat="1" x14ac:dyDescent="0.25">
      <c r="I300" s="74"/>
      <c r="M300" s="74"/>
      <c r="V300" s="27"/>
    </row>
    <row r="301" spans="9:22" s="13" customFormat="1" x14ac:dyDescent="0.25">
      <c r="I301" s="74"/>
      <c r="M301" s="74"/>
      <c r="V301" s="27"/>
    </row>
    <row r="302" spans="9:22" s="13" customFormat="1" x14ac:dyDescent="0.25">
      <c r="I302" s="74"/>
      <c r="M302" s="74"/>
      <c r="V302" s="27"/>
    </row>
    <row r="303" spans="9:22" s="13" customFormat="1" x14ac:dyDescent="0.25">
      <c r="I303" s="74"/>
      <c r="M303" s="74"/>
      <c r="V303" s="27"/>
    </row>
    <row r="304" spans="9:22" s="13" customFormat="1" x14ac:dyDescent="0.25">
      <c r="I304" s="74"/>
      <c r="M304" s="74"/>
      <c r="V304" s="27"/>
    </row>
    <row r="305" spans="9:22" s="13" customFormat="1" x14ac:dyDescent="0.25">
      <c r="I305" s="74"/>
      <c r="M305" s="74"/>
      <c r="V305" s="27"/>
    </row>
    <row r="306" spans="9:22" s="13" customFormat="1" x14ac:dyDescent="0.25">
      <c r="I306" s="74"/>
      <c r="M306" s="74"/>
      <c r="V306" s="27"/>
    </row>
    <row r="307" spans="9:22" s="13" customFormat="1" x14ac:dyDescent="0.25">
      <c r="I307" s="74"/>
      <c r="M307" s="74"/>
      <c r="V307" s="27"/>
    </row>
    <row r="308" spans="9:22" s="13" customFormat="1" x14ac:dyDescent="0.25">
      <c r="I308" s="74"/>
      <c r="M308" s="74"/>
      <c r="V308" s="27"/>
    </row>
    <row r="309" spans="9:22" s="13" customFormat="1" x14ac:dyDescent="0.25">
      <c r="I309" s="74"/>
      <c r="M309" s="74"/>
      <c r="V309" s="27"/>
    </row>
    <row r="310" spans="9:22" s="13" customFormat="1" x14ac:dyDescent="0.25">
      <c r="I310" s="74"/>
      <c r="M310" s="74"/>
      <c r="V310" s="27"/>
    </row>
    <row r="311" spans="9:22" s="13" customFormat="1" x14ac:dyDescent="0.25">
      <c r="I311" s="74"/>
      <c r="M311" s="74"/>
      <c r="V311" s="27"/>
    </row>
    <row r="312" spans="9:22" s="13" customFormat="1" x14ac:dyDescent="0.25">
      <c r="I312" s="74"/>
      <c r="M312" s="74"/>
      <c r="V312" s="27"/>
    </row>
    <row r="313" spans="9:22" s="13" customFormat="1" x14ac:dyDescent="0.25">
      <c r="I313" s="74"/>
      <c r="M313" s="74"/>
      <c r="V313" s="27"/>
    </row>
    <row r="314" spans="9:22" s="13" customFormat="1" x14ac:dyDescent="0.25">
      <c r="I314" s="74"/>
      <c r="M314" s="74"/>
      <c r="V314" s="27"/>
    </row>
    <row r="315" spans="9:22" s="13" customFormat="1" x14ac:dyDescent="0.25">
      <c r="I315" s="74"/>
      <c r="M315" s="74"/>
      <c r="V315" s="27"/>
    </row>
    <row r="316" spans="9:22" s="13" customFormat="1" x14ac:dyDescent="0.25">
      <c r="I316" s="74"/>
      <c r="M316" s="74"/>
      <c r="V316" s="27"/>
    </row>
    <row r="317" spans="9:22" s="13" customFormat="1" x14ac:dyDescent="0.25">
      <c r="I317" s="74"/>
      <c r="M317" s="74"/>
      <c r="V317" s="27"/>
    </row>
    <row r="318" spans="9:22" s="13" customFormat="1" x14ac:dyDescent="0.25">
      <c r="I318" s="74"/>
      <c r="M318" s="74"/>
      <c r="V318" s="27"/>
    </row>
    <row r="319" spans="9:22" s="13" customFormat="1" x14ac:dyDescent="0.25">
      <c r="I319" s="74"/>
      <c r="M319" s="74"/>
      <c r="V319" s="27"/>
    </row>
    <row r="320" spans="9:22" s="13" customFormat="1" x14ac:dyDescent="0.25">
      <c r="I320" s="74"/>
      <c r="M320" s="74"/>
      <c r="V320" s="27"/>
    </row>
    <row r="321" spans="9:22" s="13" customFormat="1" x14ac:dyDescent="0.25">
      <c r="I321" s="74"/>
      <c r="M321" s="74"/>
      <c r="V321" s="27"/>
    </row>
    <row r="322" spans="9:22" s="13" customFormat="1" x14ac:dyDescent="0.25">
      <c r="I322" s="74"/>
      <c r="M322" s="74"/>
      <c r="V322" s="27"/>
    </row>
    <row r="323" spans="9:22" s="13" customFormat="1" x14ac:dyDescent="0.25">
      <c r="I323" s="74"/>
      <c r="M323" s="74"/>
      <c r="V323" s="27"/>
    </row>
    <row r="324" spans="9:22" s="13" customFormat="1" x14ac:dyDescent="0.25">
      <c r="I324" s="74"/>
      <c r="M324" s="74"/>
      <c r="V324" s="27"/>
    </row>
    <row r="325" spans="9:22" s="13" customFormat="1" x14ac:dyDescent="0.25">
      <c r="I325" s="74"/>
      <c r="M325" s="74"/>
      <c r="V325" s="27"/>
    </row>
    <row r="326" spans="9:22" s="13" customFormat="1" x14ac:dyDescent="0.25">
      <c r="I326" s="74"/>
      <c r="M326" s="74"/>
      <c r="V326" s="27"/>
    </row>
    <row r="327" spans="9:22" s="13" customFormat="1" x14ac:dyDescent="0.25">
      <c r="I327" s="74"/>
      <c r="M327" s="74"/>
      <c r="V327" s="27"/>
    </row>
    <row r="328" spans="9:22" s="13" customFormat="1" x14ac:dyDescent="0.25">
      <c r="I328" s="74"/>
      <c r="M328" s="74"/>
      <c r="V328" s="27"/>
    </row>
    <row r="329" spans="9:22" s="13" customFormat="1" x14ac:dyDescent="0.25">
      <c r="I329" s="74"/>
      <c r="M329" s="74"/>
      <c r="V329" s="27"/>
    </row>
    <row r="330" spans="9:22" s="13" customFormat="1" x14ac:dyDescent="0.25">
      <c r="I330" s="74"/>
      <c r="M330" s="74"/>
      <c r="V330" s="27"/>
    </row>
    <row r="331" spans="9:22" s="13" customFormat="1" x14ac:dyDescent="0.25">
      <c r="I331" s="74"/>
      <c r="M331" s="74"/>
      <c r="V331" s="27"/>
    </row>
    <row r="332" spans="9:22" s="13" customFormat="1" x14ac:dyDescent="0.25">
      <c r="I332" s="74"/>
      <c r="M332" s="74"/>
      <c r="V332" s="27"/>
    </row>
    <row r="333" spans="9:22" s="13" customFormat="1" x14ac:dyDescent="0.25">
      <c r="I333" s="74"/>
      <c r="M333" s="74"/>
      <c r="V333" s="27"/>
    </row>
    <row r="334" spans="9:22" s="13" customFormat="1" x14ac:dyDescent="0.25">
      <c r="I334" s="74"/>
      <c r="M334" s="74"/>
      <c r="V334" s="27"/>
    </row>
    <row r="335" spans="9:22" s="13" customFormat="1" x14ac:dyDescent="0.25">
      <c r="I335" s="74"/>
      <c r="M335" s="74"/>
      <c r="V335" s="27"/>
    </row>
    <row r="336" spans="9:22" s="13" customFormat="1" x14ac:dyDescent="0.25">
      <c r="I336" s="74"/>
      <c r="M336" s="74"/>
      <c r="V336" s="27"/>
    </row>
    <row r="337" spans="9:22" s="13" customFormat="1" x14ac:dyDescent="0.25">
      <c r="I337" s="74"/>
      <c r="M337" s="74"/>
      <c r="V337" s="27"/>
    </row>
    <row r="338" spans="9:22" s="13" customFormat="1" x14ac:dyDescent="0.25">
      <c r="I338" s="74"/>
      <c r="M338" s="74"/>
      <c r="V338" s="27"/>
    </row>
    <row r="339" spans="9:22" s="13" customFormat="1" x14ac:dyDescent="0.25">
      <c r="I339" s="74"/>
      <c r="M339" s="74"/>
      <c r="V339" s="27"/>
    </row>
    <row r="340" spans="9:22" s="13" customFormat="1" x14ac:dyDescent="0.25">
      <c r="I340" s="74"/>
      <c r="M340" s="74"/>
      <c r="V340" s="27"/>
    </row>
    <row r="341" spans="9:22" s="13" customFormat="1" x14ac:dyDescent="0.25">
      <c r="I341" s="74"/>
      <c r="M341" s="74"/>
      <c r="V341" s="27"/>
    </row>
    <row r="342" spans="9:22" s="13" customFormat="1" x14ac:dyDescent="0.25">
      <c r="I342" s="74"/>
      <c r="M342" s="74"/>
      <c r="V342" s="27"/>
    </row>
    <row r="343" spans="9:22" s="13" customFormat="1" x14ac:dyDescent="0.25">
      <c r="I343" s="74"/>
      <c r="M343" s="74"/>
      <c r="V343" s="27"/>
    </row>
    <row r="344" spans="9:22" s="13" customFormat="1" x14ac:dyDescent="0.25">
      <c r="I344" s="74"/>
      <c r="M344" s="74"/>
      <c r="V344" s="27"/>
    </row>
    <row r="345" spans="9:22" s="13" customFormat="1" x14ac:dyDescent="0.25">
      <c r="I345" s="74"/>
      <c r="M345" s="74"/>
      <c r="V345" s="27"/>
    </row>
    <row r="346" spans="9:22" s="13" customFormat="1" x14ac:dyDescent="0.25">
      <c r="I346" s="74"/>
      <c r="M346" s="74"/>
      <c r="V346" s="27"/>
    </row>
    <row r="347" spans="9:22" s="13" customFormat="1" x14ac:dyDescent="0.25">
      <c r="I347" s="74"/>
      <c r="M347" s="74"/>
      <c r="V347" s="27"/>
    </row>
    <row r="348" spans="9:22" s="13" customFormat="1" x14ac:dyDescent="0.25">
      <c r="I348" s="74"/>
      <c r="M348" s="74"/>
      <c r="V348" s="27"/>
    </row>
    <row r="349" spans="9:22" s="13" customFormat="1" x14ac:dyDescent="0.25">
      <c r="I349" s="74"/>
      <c r="M349" s="74"/>
      <c r="V349" s="27"/>
    </row>
    <row r="350" spans="9:22" s="13" customFormat="1" x14ac:dyDescent="0.25">
      <c r="I350" s="74"/>
      <c r="M350" s="74"/>
      <c r="V350" s="27"/>
    </row>
    <row r="351" spans="9:22" s="13" customFormat="1" x14ac:dyDescent="0.25">
      <c r="I351" s="74"/>
      <c r="M351" s="74"/>
      <c r="V351" s="27"/>
    </row>
    <row r="352" spans="9:22" s="13" customFormat="1" x14ac:dyDescent="0.25">
      <c r="I352" s="74"/>
      <c r="M352" s="74"/>
      <c r="V352" s="27"/>
    </row>
    <row r="353" spans="9:22" s="13" customFormat="1" x14ac:dyDescent="0.25">
      <c r="I353" s="74"/>
      <c r="M353" s="74"/>
      <c r="V353" s="27"/>
    </row>
    <row r="354" spans="9:22" s="13" customFormat="1" x14ac:dyDescent="0.25">
      <c r="I354" s="74"/>
      <c r="M354" s="74"/>
      <c r="V354" s="27"/>
    </row>
    <row r="355" spans="9:22" s="13" customFormat="1" x14ac:dyDescent="0.25">
      <c r="I355" s="74"/>
      <c r="M355" s="74"/>
      <c r="V355" s="27"/>
    </row>
    <row r="356" spans="9:22" s="13" customFormat="1" x14ac:dyDescent="0.25">
      <c r="I356" s="74"/>
      <c r="M356" s="74"/>
      <c r="V356" s="27"/>
    </row>
    <row r="357" spans="9:22" s="13" customFormat="1" x14ac:dyDescent="0.25">
      <c r="I357" s="74"/>
      <c r="M357" s="74"/>
      <c r="V357" s="27"/>
    </row>
    <row r="358" spans="9:22" s="13" customFormat="1" x14ac:dyDescent="0.25">
      <c r="I358" s="74"/>
      <c r="M358" s="74"/>
      <c r="V358" s="27"/>
    </row>
    <row r="359" spans="9:22" s="13" customFormat="1" x14ac:dyDescent="0.25">
      <c r="I359" s="74"/>
      <c r="M359" s="74"/>
      <c r="V359" s="27"/>
    </row>
    <row r="360" spans="9:22" s="13" customFormat="1" x14ac:dyDescent="0.25">
      <c r="I360" s="74"/>
      <c r="M360" s="74"/>
      <c r="V360" s="27"/>
    </row>
    <row r="361" spans="9:22" s="13" customFormat="1" x14ac:dyDescent="0.25">
      <c r="I361" s="74"/>
      <c r="M361" s="74"/>
      <c r="V361" s="27"/>
    </row>
    <row r="362" spans="9:22" s="13" customFormat="1" x14ac:dyDescent="0.25">
      <c r="I362" s="74"/>
      <c r="M362" s="74"/>
      <c r="V362" s="27"/>
    </row>
    <row r="363" spans="9:22" s="13" customFormat="1" x14ac:dyDescent="0.25">
      <c r="I363" s="74"/>
      <c r="M363" s="74"/>
      <c r="V363" s="27"/>
    </row>
    <row r="364" spans="9:22" s="13" customFormat="1" x14ac:dyDescent="0.25">
      <c r="I364" s="74"/>
      <c r="M364" s="74"/>
      <c r="V364" s="27"/>
    </row>
    <row r="365" spans="9:22" s="13" customFormat="1" x14ac:dyDescent="0.25">
      <c r="I365" s="74"/>
      <c r="M365" s="74"/>
      <c r="V365" s="27"/>
    </row>
    <row r="366" spans="9:22" s="13" customFormat="1" x14ac:dyDescent="0.25">
      <c r="I366" s="74"/>
      <c r="M366" s="74"/>
      <c r="V366" s="27"/>
    </row>
    <row r="367" spans="9:22" s="13" customFormat="1" x14ac:dyDescent="0.25">
      <c r="I367" s="74"/>
      <c r="M367" s="74"/>
      <c r="V367" s="27"/>
    </row>
    <row r="368" spans="9:22" s="13" customFormat="1" x14ac:dyDescent="0.25">
      <c r="I368" s="74"/>
      <c r="M368" s="74"/>
      <c r="V368" s="27"/>
    </row>
    <row r="369" spans="9:22" s="13" customFormat="1" x14ac:dyDescent="0.25">
      <c r="I369" s="74"/>
      <c r="M369" s="74"/>
      <c r="V369" s="27"/>
    </row>
    <row r="370" spans="9:22" s="13" customFormat="1" x14ac:dyDescent="0.25">
      <c r="I370" s="74"/>
      <c r="M370" s="74"/>
      <c r="V370" s="27"/>
    </row>
    <row r="371" spans="9:22" s="13" customFormat="1" x14ac:dyDescent="0.25">
      <c r="I371" s="74"/>
      <c r="M371" s="74"/>
      <c r="V371" s="27"/>
    </row>
    <row r="372" spans="9:22" s="13" customFormat="1" x14ac:dyDescent="0.25">
      <c r="I372" s="74"/>
      <c r="M372" s="74"/>
      <c r="V372" s="27"/>
    </row>
    <row r="373" spans="9:22" s="13" customFormat="1" x14ac:dyDescent="0.25">
      <c r="I373" s="74"/>
      <c r="M373" s="74"/>
      <c r="V373" s="27"/>
    </row>
    <row r="374" spans="9:22" s="13" customFormat="1" x14ac:dyDescent="0.25">
      <c r="I374" s="74"/>
      <c r="M374" s="74"/>
      <c r="V374" s="27"/>
    </row>
    <row r="375" spans="9:22" s="13" customFormat="1" x14ac:dyDescent="0.25">
      <c r="I375" s="74"/>
      <c r="M375" s="74"/>
      <c r="V375" s="27"/>
    </row>
    <row r="376" spans="9:22" s="13" customFormat="1" x14ac:dyDescent="0.25">
      <c r="I376" s="74"/>
      <c r="M376" s="74"/>
      <c r="V376" s="27"/>
    </row>
    <row r="377" spans="9:22" s="13" customFormat="1" x14ac:dyDescent="0.25">
      <c r="I377" s="74"/>
      <c r="M377" s="74"/>
      <c r="V377" s="27"/>
    </row>
    <row r="378" spans="9:22" s="13" customFormat="1" x14ac:dyDescent="0.25">
      <c r="I378" s="74"/>
      <c r="M378" s="74"/>
      <c r="V378" s="27"/>
    </row>
    <row r="379" spans="9:22" s="13" customFormat="1" x14ac:dyDescent="0.25">
      <c r="I379" s="74"/>
      <c r="M379" s="74"/>
      <c r="V379" s="27"/>
    </row>
    <row r="380" spans="9:22" s="13" customFormat="1" x14ac:dyDescent="0.25">
      <c r="I380" s="74"/>
      <c r="M380" s="74"/>
      <c r="V380" s="27"/>
    </row>
    <row r="381" spans="9:22" s="13" customFormat="1" x14ac:dyDescent="0.25">
      <c r="I381" s="74"/>
      <c r="M381" s="74"/>
      <c r="V381" s="27"/>
    </row>
    <row r="382" spans="9:22" s="13" customFormat="1" x14ac:dyDescent="0.25">
      <c r="I382" s="74"/>
      <c r="M382" s="74"/>
      <c r="V382" s="27"/>
    </row>
    <row r="383" spans="9:22" s="13" customFormat="1" x14ac:dyDescent="0.25">
      <c r="I383" s="74"/>
      <c r="M383" s="74"/>
      <c r="V383" s="27"/>
    </row>
    <row r="384" spans="9:22" s="13" customFormat="1" x14ac:dyDescent="0.25">
      <c r="I384" s="74"/>
      <c r="M384" s="74"/>
      <c r="V384" s="27"/>
    </row>
    <row r="385" spans="9:22" s="13" customFormat="1" x14ac:dyDescent="0.25">
      <c r="I385" s="74"/>
      <c r="M385" s="74"/>
      <c r="V385" s="27"/>
    </row>
    <row r="386" spans="9:22" s="13" customFormat="1" x14ac:dyDescent="0.25">
      <c r="I386" s="74"/>
      <c r="M386" s="74"/>
      <c r="V386" s="27"/>
    </row>
    <row r="387" spans="9:22" s="13" customFormat="1" x14ac:dyDescent="0.25">
      <c r="I387" s="74"/>
      <c r="M387" s="74"/>
      <c r="V387" s="27"/>
    </row>
    <row r="388" spans="9:22" s="13" customFormat="1" x14ac:dyDescent="0.25">
      <c r="I388" s="74"/>
      <c r="M388" s="74"/>
      <c r="V388" s="27"/>
    </row>
    <row r="389" spans="9:22" s="13" customFormat="1" x14ac:dyDescent="0.25">
      <c r="I389" s="74"/>
      <c r="M389" s="74"/>
      <c r="V389" s="27"/>
    </row>
    <row r="390" spans="9:22" s="13" customFormat="1" x14ac:dyDescent="0.25">
      <c r="I390" s="74"/>
      <c r="M390" s="74"/>
      <c r="V390" s="27"/>
    </row>
    <row r="391" spans="9:22" s="13" customFormat="1" x14ac:dyDescent="0.25">
      <c r="I391" s="74"/>
      <c r="M391" s="74"/>
      <c r="V391" s="27"/>
    </row>
    <row r="392" spans="9:22" s="13" customFormat="1" x14ac:dyDescent="0.25">
      <c r="I392" s="74"/>
      <c r="M392" s="74"/>
      <c r="V392" s="27"/>
    </row>
    <row r="393" spans="9:22" s="13" customFormat="1" x14ac:dyDescent="0.25">
      <c r="I393" s="74"/>
      <c r="M393" s="74"/>
      <c r="V393" s="27"/>
    </row>
    <row r="394" spans="9:22" s="13" customFormat="1" x14ac:dyDescent="0.25">
      <c r="I394" s="74"/>
      <c r="M394" s="74"/>
      <c r="V394" s="27"/>
    </row>
    <row r="395" spans="9:22" s="13" customFormat="1" x14ac:dyDescent="0.25">
      <c r="I395" s="74"/>
      <c r="M395" s="74"/>
      <c r="V395" s="27"/>
    </row>
    <row r="396" spans="9:22" s="13" customFormat="1" x14ac:dyDescent="0.25">
      <c r="I396" s="74"/>
      <c r="M396" s="74"/>
      <c r="V396" s="27"/>
    </row>
    <row r="397" spans="9:22" s="13" customFormat="1" x14ac:dyDescent="0.25">
      <c r="I397" s="74"/>
      <c r="M397" s="74"/>
      <c r="V397" s="27"/>
    </row>
    <row r="398" spans="9:22" s="13" customFormat="1" x14ac:dyDescent="0.25">
      <c r="I398" s="74"/>
      <c r="M398" s="74"/>
      <c r="V398" s="27"/>
    </row>
    <row r="399" spans="9:22" s="13" customFormat="1" x14ac:dyDescent="0.25">
      <c r="I399" s="74"/>
      <c r="M399" s="74"/>
      <c r="V399" s="27"/>
    </row>
    <row r="400" spans="9:22" s="13" customFormat="1" x14ac:dyDescent="0.25">
      <c r="I400" s="74"/>
      <c r="M400" s="74"/>
      <c r="V400" s="27"/>
    </row>
    <row r="401" spans="9:22" s="13" customFormat="1" x14ac:dyDescent="0.25">
      <c r="I401" s="74"/>
      <c r="M401" s="74"/>
      <c r="V401" s="27"/>
    </row>
    <row r="402" spans="9:22" s="13" customFormat="1" x14ac:dyDescent="0.25">
      <c r="I402" s="74"/>
      <c r="M402" s="74"/>
      <c r="V402" s="27"/>
    </row>
    <row r="403" spans="9:22" s="13" customFormat="1" x14ac:dyDescent="0.25">
      <c r="I403" s="74"/>
      <c r="M403" s="74"/>
      <c r="V403" s="27"/>
    </row>
    <row r="404" spans="9:22" s="13" customFormat="1" x14ac:dyDescent="0.25">
      <c r="I404" s="74"/>
      <c r="M404" s="74"/>
      <c r="V404" s="27"/>
    </row>
    <row r="405" spans="9:22" s="13" customFormat="1" x14ac:dyDescent="0.25">
      <c r="I405" s="74"/>
      <c r="M405" s="74"/>
      <c r="V405" s="27"/>
    </row>
    <row r="406" spans="9:22" s="13" customFormat="1" x14ac:dyDescent="0.25">
      <c r="I406" s="74"/>
      <c r="M406" s="74"/>
      <c r="V406" s="27"/>
    </row>
    <row r="407" spans="9:22" s="13" customFormat="1" x14ac:dyDescent="0.25">
      <c r="I407" s="74"/>
      <c r="M407" s="74"/>
      <c r="V407" s="27"/>
    </row>
    <row r="408" spans="9:22" s="13" customFormat="1" x14ac:dyDescent="0.25">
      <c r="I408" s="74"/>
      <c r="M408" s="74"/>
      <c r="V408" s="27"/>
    </row>
    <row r="409" spans="9:22" s="13" customFormat="1" x14ac:dyDescent="0.25">
      <c r="I409" s="74"/>
      <c r="M409" s="74"/>
      <c r="V409" s="27"/>
    </row>
    <row r="410" spans="9:22" s="13" customFormat="1" x14ac:dyDescent="0.25">
      <c r="I410" s="74"/>
      <c r="M410" s="74"/>
      <c r="V410" s="27"/>
    </row>
    <row r="411" spans="9:22" s="13" customFormat="1" x14ac:dyDescent="0.25">
      <c r="I411" s="74"/>
      <c r="M411" s="74"/>
      <c r="V411" s="27"/>
    </row>
    <row r="412" spans="9:22" s="13" customFormat="1" x14ac:dyDescent="0.25">
      <c r="I412" s="74"/>
      <c r="M412" s="74"/>
      <c r="V412" s="27"/>
    </row>
    <row r="413" spans="9:22" s="13" customFormat="1" x14ac:dyDescent="0.25">
      <c r="I413" s="74"/>
      <c r="M413" s="74"/>
      <c r="V413" s="27"/>
    </row>
    <row r="414" spans="9:22" s="13" customFormat="1" x14ac:dyDescent="0.25">
      <c r="I414" s="74"/>
      <c r="M414" s="74"/>
      <c r="V414" s="27"/>
    </row>
    <row r="415" spans="9:22" s="13" customFormat="1" x14ac:dyDescent="0.25">
      <c r="I415" s="74"/>
      <c r="M415" s="74"/>
      <c r="V415" s="27"/>
    </row>
    <row r="416" spans="9:22" s="13" customFormat="1" x14ac:dyDescent="0.25">
      <c r="I416" s="74"/>
      <c r="M416" s="74"/>
      <c r="V416" s="27"/>
    </row>
    <row r="417" spans="9:22" s="13" customFormat="1" x14ac:dyDescent="0.25">
      <c r="I417" s="74"/>
      <c r="M417" s="74"/>
      <c r="V417" s="27"/>
    </row>
    <row r="418" spans="9:22" s="13" customFormat="1" x14ac:dyDescent="0.25">
      <c r="I418" s="74"/>
      <c r="M418" s="74"/>
      <c r="V418" s="27"/>
    </row>
    <row r="419" spans="9:22" s="13" customFormat="1" x14ac:dyDescent="0.25">
      <c r="I419" s="74"/>
      <c r="M419" s="74"/>
      <c r="V419" s="27"/>
    </row>
    <row r="420" spans="9:22" s="13" customFormat="1" x14ac:dyDescent="0.25">
      <c r="I420" s="74"/>
      <c r="M420" s="74"/>
      <c r="V420" s="27"/>
    </row>
    <row r="421" spans="9:22" s="13" customFormat="1" x14ac:dyDescent="0.25">
      <c r="I421" s="74"/>
      <c r="M421" s="74"/>
      <c r="V421" s="27"/>
    </row>
    <row r="422" spans="9:22" s="13" customFormat="1" x14ac:dyDescent="0.25">
      <c r="I422" s="74"/>
      <c r="M422" s="74"/>
      <c r="V422" s="27"/>
    </row>
    <row r="423" spans="9:22" s="13" customFormat="1" x14ac:dyDescent="0.25">
      <c r="I423" s="74"/>
      <c r="M423" s="74"/>
      <c r="V423" s="27"/>
    </row>
    <row r="424" spans="9:22" s="13" customFormat="1" x14ac:dyDescent="0.25">
      <c r="I424" s="74"/>
      <c r="M424" s="74"/>
      <c r="V424" s="27"/>
    </row>
    <row r="425" spans="9:22" s="13" customFormat="1" x14ac:dyDescent="0.25">
      <c r="I425" s="74"/>
      <c r="M425" s="74"/>
      <c r="V425" s="27"/>
    </row>
    <row r="426" spans="9:22" s="13" customFormat="1" x14ac:dyDescent="0.25">
      <c r="I426" s="74"/>
      <c r="M426" s="74"/>
      <c r="V426" s="27"/>
    </row>
    <row r="427" spans="9:22" s="13" customFormat="1" x14ac:dyDescent="0.25">
      <c r="I427" s="74"/>
      <c r="M427" s="74"/>
      <c r="V427" s="27"/>
    </row>
    <row r="428" spans="9:22" s="13" customFormat="1" x14ac:dyDescent="0.25">
      <c r="I428" s="74"/>
      <c r="M428" s="74"/>
      <c r="V428" s="27"/>
    </row>
    <row r="429" spans="9:22" s="13" customFormat="1" x14ac:dyDescent="0.25">
      <c r="I429" s="74"/>
      <c r="M429" s="74"/>
      <c r="V429" s="27"/>
    </row>
    <row r="430" spans="9:22" s="13" customFormat="1" x14ac:dyDescent="0.25">
      <c r="I430" s="74"/>
      <c r="M430" s="74"/>
      <c r="V430" s="27"/>
    </row>
    <row r="431" spans="9:22" s="13" customFormat="1" x14ac:dyDescent="0.25">
      <c r="I431" s="74"/>
      <c r="M431" s="74"/>
      <c r="V431" s="27"/>
    </row>
    <row r="432" spans="9:22" s="13" customFormat="1" x14ac:dyDescent="0.25">
      <c r="I432" s="74"/>
      <c r="M432" s="74"/>
      <c r="V432" s="27"/>
    </row>
    <row r="433" spans="9:22" s="13" customFormat="1" x14ac:dyDescent="0.25">
      <c r="I433" s="74"/>
      <c r="M433" s="74"/>
      <c r="V433" s="27"/>
    </row>
    <row r="434" spans="9:22" s="13" customFormat="1" x14ac:dyDescent="0.25">
      <c r="I434" s="74"/>
      <c r="M434" s="74"/>
      <c r="V434" s="27"/>
    </row>
    <row r="435" spans="9:22" s="13" customFormat="1" x14ac:dyDescent="0.25">
      <c r="I435" s="74"/>
      <c r="M435" s="74"/>
      <c r="V435" s="27"/>
    </row>
    <row r="436" spans="9:22" s="13" customFormat="1" x14ac:dyDescent="0.25">
      <c r="I436" s="74"/>
      <c r="M436" s="74"/>
      <c r="V436" s="27"/>
    </row>
    <row r="437" spans="9:22" s="13" customFormat="1" x14ac:dyDescent="0.25">
      <c r="I437" s="74"/>
      <c r="M437" s="74"/>
      <c r="V437" s="27"/>
    </row>
    <row r="438" spans="9:22" s="13" customFormat="1" x14ac:dyDescent="0.25">
      <c r="I438" s="74"/>
      <c r="M438" s="74"/>
      <c r="V438" s="27"/>
    </row>
    <row r="439" spans="9:22" s="13" customFormat="1" x14ac:dyDescent="0.25">
      <c r="I439" s="74"/>
      <c r="M439" s="74"/>
      <c r="V439" s="27"/>
    </row>
    <row r="440" spans="9:22" s="13" customFormat="1" x14ac:dyDescent="0.25">
      <c r="I440" s="74"/>
      <c r="M440" s="74"/>
      <c r="V440" s="27"/>
    </row>
    <row r="441" spans="9:22" s="13" customFormat="1" x14ac:dyDescent="0.25">
      <c r="I441" s="74"/>
      <c r="M441" s="74"/>
      <c r="V441" s="27"/>
    </row>
    <row r="442" spans="9:22" s="13" customFormat="1" x14ac:dyDescent="0.25">
      <c r="I442" s="74"/>
      <c r="M442" s="74"/>
      <c r="V442" s="27"/>
    </row>
    <row r="443" spans="9:22" s="13" customFormat="1" x14ac:dyDescent="0.25">
      <c r="I443" s="74"/>
      <c r="M443" s="74"/>
      <c r="V443" s="27"/>
    </row>
    <row r="444" spans="9:22" s="13" customFormat="1" x14ac:dyDescent="0.25">
      <c r="I444" s="74"/>
      <c r="M444" s="74"/>
      <c r="V444" s="27"/>
    </row>
    <row r="445" spans="9:22" s="13" customFormat="1" x14ac:dyDescent="0.25">
      <c r="I445" s="74"/>
      <c r="M445" s="74"/>
      <c r="V445" s="27"/>
    </row>
    <row r="446" spans="9:22" s="13" customFormat="1" x14ac:dyDescent="0.25">
      <c r="I446" s="74"/>
      <c r="M446" s="74"/>
      <c r="V446" s="27"/>
    </row>
    <row r="447" spans="9:22" s="13" customFormat="1" x14ac:dyDescent="0.25">
      <c r="I447" s="74"/>
      <c r="M447" s="74"/>
      <c r="V447" s="27"/>
    </row>
    <row r="448" spans="9:22" s="13" customFormat="1" x14ac:dyDescent="0.25">
      <c r="I448" s="74"/>
      <c r="M448" s="74"/>
      <c r="V448" s="27"/>
    </row>
    <row r="449" spans="9:22" s="13" customFormat="1" x14ac:dyDescent="0.25">
      <c r="I449" s="74"/>
      <c r="M449" s="74"/>
      <c r="V449" s="27"/>
    </row>
    <row r="450" spans="9:22" s="13" customFormat="1" x14ac:dyDescent="0.25">
      <c r="I450" s="74"/>
      <c r="M450" s="74"/>
      <c r="V450" s="27"/>
    </row>
    <row r="451" spans="9:22" s="13" customFormat="1" x14ac:dyDescent="0.25">
      <c r="I451" s="74"/>
      <c r="M451" s="74"/>
      <c r="V451" s="27"/>
    </row>
    <row r="452" spans="9:22" s="13" customFormat="1" x14ac:dyDescent="0.25">
      <c r="I452" s="74"/>
      <c r="M452" s="74"/>
      <c r="V452" s="27"/>
    </row>
    <row r="453" spans="9:22" s="13" customFormat="1" x14ac:dyDescent="0.25">
      <c r="I453" s="74"/>
      <c r="M453" s="74"/>
      <c r="V453" s="27"/>
    </row>
    <row r="454" spans="9:22" s="13" customFormat="1" x14ac:dyDescent="0.25">
      <c r="I454" s="74"/>
      <c r="M454" s="74"/>
      <c r="V454" s="27"/>
    </row>
    <row r="455" spans="9:22" s="13" customFormat="1" x14ac:dyDescent="0.25">
      <c r="I455" s="74"/>
      <c r="M455" s="74"/>
      <c r="V455" s="27"/>
    </row>
    <row r="456" spans="9:22" s="13" customFormat="1" x14ac:dyDescent="0.25">
      <c r="I456" s="74"/>
      <c r="M456" s="74"/>
      <c r="V456" s="27"/>
    </row>
    <row r="457" spans="9:22" s="13" customFormat="1" x14ac:dyDescent="0.25">
      <c r="I457" s="74"/>
      <c r="M457" s="74"/>
      <c r="V457" s="27"/>
    </row>
    <row r="458" spans="9:22" s="13" customFormat="1" x14ac:dyDescent="0.25">
      <c r="I458" s="74"/>
      <c r="M458" s="74"/>
      <c r="V458" s="27"/>
    </row>
    <row r="459" spans="9:22" s="13" customFormat="1" x14ac:dyDescent="0.25">
      <c r="I459" s="74"/>
      <c r="M459" s="74"/>
      <c r="V459" s="27"/>
    </row>
    <row r="460" spans="9:22" s="13" customFormat="1" x14ac:dyDescent="0.25">
      <c r="I460" s="74"/>
      <c r="M460" s="74"/>
      <c r="V460" s="27"/>
    </row>
    <row r="461" spans="9:22" s="13" customFormat="1" x14ac:dyDescent="0.25">
      <c r="I461" s="74"/>
      <c r="M461" s="74"/>
      <c r="V461" s="27"/>
    </row>
    <row r="462" spans="9:22" s="13" customFormat="1" x14ac:dyDescent="0.25">
      <c r="I462" s="74"/>
      <c r="M462" s="74"/>
      <c r="V462" s="27"/>
    </row>
    <row r="463" spans="9:22" s="13" customFormat="1" x14ac:dyDescent="0.25">
      <c r="I463" s="74"/>
      <c r="M463" s="74"/>
      <c r="V463" s="27"/>
    </row>
    <row r="464" spans="9:22" s="13" customFormat="1" x14ac:dyDescent="0.25">
      <c r="I464" s="74"/>
      <c r="M464" s="74"/>
      <c r="V464" s="27"/>
    </row>
    <row r="465" spans="9:22" s="13" customFormat="1" x14ac:dyDescent="0.25">
      <c r="I465" s="74"/>
      <c r="M465" s="74"/>
      <c r="V465" s="27"/>
    </row>
    <row r="466" spans="9:22" s="13" customFormat="1" x14ac:dyDescent="0.25">
      <c r="I466" s="74"/>
      <c r="M466" s="74"/>
      <c r="V466" s="27"/>
    </row>
    <row r="467" spans="9:22" s="13" customFormat="1" x14ac:dyDescent="0.25">
      <c r="I467" s="74"/>
      <c r="M467" s="74"/>
      <c r="V467" s="27"/>
    </row>
    <row r="468" spans="9:22" s="13" customFormat="1" x14ac:dyDescent="0.25">
      <c r="I468" s="74"/>
      <c r="M468" s="74"/>
      <c r="V468" s="27"/>
    </row>
    <row r="469" spans="9:22" s="13" customFormat="1" x14ac:dyDescent="0.25">
      <c r="I469" s="74"/>
      <c r="M469" s="74"/>
      <c r="V469" s="27"/>
    </row>
    <row r="470" spans="9:22" s="13" customFormat="1" x14ac:dyDescent="0.25">
      <c r="I470" s="74"/>
      <c r="M470" s="74"/>
      <c r="V470" s="27"/>
    </row>
    <row r="471" spans="9:22" s="13" customFormat="1" x14ac:dyDescent="0.25">
      <c r="I471" s="74"/>
      <c r="M471" s="74"/>
      <c r="V471" s="27"/>
    </row>
    <row r="472" spans="9:22" s="13" customFormat="1" x14ac:dyDescent="0.25">
      <c r="I472" s="74"/>
      <c r="M472" s="74"/>
      <c r="V472" s="27"/>
    </row>
    <row r="473" spans="9:22" s="13" customFormat="1" x14ac:dyDescent="0.25">
      <c r="I473" s="74"/>
      <c r="M473" s="74"/>
      <c r="V473" s="27"/>
    </row>
    <row r="474" spans="9:22" s="13" customFormat="1" x14ac:dyDescent="0.25">
      <c r="I474" s="74"/>
      <c r="M474" s="74"/>
      <c r="V474" s="27"/>
    </row>
    <row r="475" spans="9:22" s="13" customFormat="1" x14ac:dyDescent="0.25">
      <c r="I475" s="74"/>
      <c r="M475" s="74"/>
      <c r="V475" s="27"/>
    </row>
    <row r="476" spans="9:22" s="13" customFormat="1" x14ac:dyDescent="0.25">
      <c r="I476" s="74"/>
      <c r="M476" s="74"/>
      <c r="V476" s="27"/>
    </row>
    <row r="477" spans="9:22" s="13" customFormat="1" x14ac:dyDescent="0.25">
      <c r="I477" s="74"/>
      <c r="M477" s="74"/>
      <c r="V477" s="27"/>
    </row>
    <row r="478" spans="9:22" s="13" customFormat="1" x14ac:dyDescent="0.25">
      <c r="I478" s="74"/>
      <c r="M478" s="74"/>
      <c r="V478" s="27"/>
    </row>
    <row r="479" spans="9:22" s="13" customFormat="1" x14ac:dyDescent="0.25">
      <c r="I479" s="74"/>
      <c r="M479" s="74"/>
      <c r="V479" s="27"/>
    </row>
    <row r="480" spans="9:22" s="13" customFormat="1" x14ac:dyDescent="0.25">
      <c r="I480" s="74"/>
      <c r="M480" s="74"/>
      <c r="V480" s="27"/>
    </row>
    <row r="481" spans="9:22" s="13" customFormat="1" x14ac:dyDescent="0.25">
      <c r="I481" s="74"/>
      <c r="M481" s="74"/>
      <c r="V481" s="27"/>
    </row>
    <row r="482" spans="9:22" s="13" customFormat="1" x14ac:dyDescent="0.25">
      <c r="I482" s="74"/>
      <c r="M482" s="74"/>
      <c r="V482" s="27"/>
    </row>
    <row r="483" spans="9:22" s="13" customFormat="1" x14ac:dyDescent="0.25">
      <c r="I483" s="74"/>
      <c r="M483" s="74"/>
      <c r="V483" s="27"/>
    </row>
    <row r="484" spans="9:22" s="13" customFormat="1" x14ac:dyDescent="0.25">
      <c r="I484" s="74"/>
      <c r="M484" s="74"/>
      <c r="V484" s="27"/>
    </row>
    <row r="485" spans="9:22" s="13" customFormat="1" x14ac:dyDescent="0.25">
      <c r="I485" s="74"/>
      <c r="M485" s="74"/>
      <c r="V485" s="27"/>
    </row>
    <row r="486" spans="9:22" s="13" customFormat="1" x14ac:dyDescent="0.25">
      <c r="I486" s="74"/>
      <c r="M486" s="74"/>
      <c r="V486" s="27"/>
    </row>
    <row r="487" spans="9:22" s="13" customFormat="1" x14ac:dyDescent="0.25">
      <c r="I487" s="74"/>
      <c r="M487" s="74"/>
      <c r="V487" s="27"/>
    </row>
    <row r="488" spans="9:22" s="13" customFormat="1" x14ac:dyDescent="0.25">
      <c r="I488" s="74"/>
      <c r="M488" s="74"/>
      <c r="V488" s="27"/>
    </row>
    <row r="489" spans="9:22" s="13" customFormat="1" x14ac:dyDescent="0.25">
      <c r="I489" s="74"/>
      <c r="M489" s="74"/>
      <c r="V489" s="27"/>
    </row>
    <row r="490" spans="9:22" s="13" customFormat="1" x14ac:dyDescent="0.25">
      <c r="I490" s="74"/>
      <c r="M490" s="74"/>
      <c r="V490" s="27"/>
    </row>
    <row r="491" spans="9:22" s="13" customFormat="1" x14ac:dyDescent="0.25">
      <c r="I491" s="74"/>
      <c r="M491" s="74"/>
      <c r="V491" s="27"/>
    </row>
    <row r="492" spans="9:22" s="13" customFormat="1" x14ac:dyDescent="0.25">
      <c r="I492" s="74"/>
      <c r="M492" s="74"/>
      <c r="V492" s="27"/>
    </row>
    <row r="493" spans="9:22" s="13" customFormat="1" x14ac:dyDescent="0.25">
      <c r="I493" s="74"/>
      <c r="M493" s="74"/>
      <c r="V493" s="27"/>
    </row>
    <row r="494" spans="9:22" s="13" customFormat="1" x14ac:dyDescent="0.25">
      <c r="I494" s="74"/>
      <c r="M494" s="74"/>
      <c r="V494" s="27"/>
    </row>
    <row r="495" spans="9:22" s="13" customFormat="1" x14ac:dyDescent="0.25">
      <c r="I495" s="74"/>
      <c r="M495" s="74"/>
      <c r="V495" s="27"/>
    </row>
    <row r="496" spans="9:22" s="13" customFormat="1" x14ac:dyDescent="0.25">
      <c r="I496" s="74"/>
      <c r="M496" s="74"/>
      <c r="V496" s="27"/>
    </row>
    <row r="497" spans="9:22" s="13" customFormat="1" x14ac:dyDescent="0.25">
      <c r="I497" s="74"/>
      <c r="M497" s="74"/>
      <c r="V497" s="27"/>
    </row>
    <row r="498" spans="9:22" s="13" customFormat="1" x14ac:dyDescent="0.25">
      <c r="I498" s="74"/>
      <c r="M498" s="74"/>
      <c r="V498" s="27"/>
    </row>
    <row r="499" spans="9:22" s="13" customFormat="1" x14ac:dyDescent="0.25">
      <c r="I499" s="74"/>
      <c r="M499" s="74"/>
      <c r="V499" s="27"/>
    </row>
    <row r="500" spans="9:22" s="13" customFormat="1" x14ac:dyDescent="0.25">
      <c r="I500" s="74"/>
      <c r="M500" s="74"/>
      <c r="V500" s="27"/>
    </row>
    <row r="501" spans="9:22" s="13" customFormat="1" x14ac:dyDescent="0.25">
      <c r="I501" s="74"/>
      <c r="M501" s="74"/>
      <c r="V501" s="27"/>
    </row>
    <row r="502" spans="9:22" s="13" customFormat="1" x14ac:dyDescent="0.25">
      <c r="I502" s="74"/>
      <c r="M502" s="74"/>
      <c r="V502" s="27"/>
    </row>
    <row r="503" spans="9:22" s="13" customFormat="1" x14ac:dyDescent="0.25">
      <c r="I503" s="74"/>
      <c r="M503" s="74"/>
      <c r="V503" s="27"/>
    </row>
    <row r="504" spans="9:22" s="13" customFormat="1" x14ac:dyDescent="0.25">
      <c r="I504" s="74"/>
      <c r="M504" s="74"/>
      <c r="V504" s="27"/>
    </row>
    <row r="505" spans="9:22" s="13" customFormat="1" x14ac:dyDescent="0.25">
      <c r="I505" s="74"/>
      <c r="M505" s="74"/>
      <c r="V505" s="27"/>
    </row>
    <row r="506" spans="9:22" s="13" customFormat="1" x14ac:dyDescent="0.25">
      <c r="I506" s="74"/>
      <c r="M506" s="74"/>
      <c r="V506" s="27"/>
    </row>
    <row r="507" spans="9:22" s="13" customFormat="1" x14ac:dyDescent="0.25">
      <c r="I507" s="74"/>
      <c r="M507" s="74"/>
      <c r="V507" s="27"/>
    </row>
    <row r="508" spans="9:22" s="13" customFormat="1" x14ac:dyDescent="0.25">
      <c r="I508" s="74"/>
      <c r="M508" s="74"/>
      <c r="V508" s="27"/>
    </row>
    <row r="509" spans="9:22" s="13" customFormat="1" x14ac:dyDescent="0.25">
      <c r="I509" s="74"/>
      <c r="M509" s="74"/>
      <c r="V509" s="27"/>
    </row>
    <row r="510" spans="9:22" s="13" customFormat="1" x14ac:dyDescent="0.25">
      <c r="I510" s="74"/>
      <c r="M510" s="74"/>
      <c r="V510" s="27"/>
    </row>
    <row r="511" spans="9:22" s="13" customFormat="1" x14ac:dyDescent="0.25">
      <c r="I511" s="74"/>
      <c r="M511" s="74"/>
      <c r="V511" s="27"/>
    </row>
    <row r="512" spans="9:22" s="13" customFormat="1" x14ac:dyDescent="0.25">
      <c r="I512" s="74"/>
      <c r="M512" s="74"/>
      <c r="V512" s="27"/>
    </row>
    <row r="513" spans="9:22" s="13" customFormat="1" x14ac:dyDescent="0.25">
      <c r="I513" s="74"/>
      <c r="M513" s="74"/>
      <c r="V513" s="27"/>
    </row>
    <row r="514" spans="9:22" s="13" customFormat="1" x14ac:dyDescent="0.25">
      <c r="I514" s="74"/>
      <c r="M514" s="74"/>
      <c r="V514" s="27"/>
    </row>
    <row r="515" spans="9:22" s="13" customFormat="1" x14ac:dyDescent="0.25">
      <c r="I515" s="74"/>
      <c r="M515" s="74"/>
      <c r="V515" s="27"/>
    </row>
    <row r="516" spans="9:22" s="13" customFormat="1" x14ac:dyDescent="0.25">
      <c r="I516" s="74"/>
      <c r="M516" s="74"/>
      <c r="V516" s="27"/>
    </row>
    <row r="517" spans="9:22" s="13" customFormat="1" x14ac:dyDescent="0.25">
      <c r="I517" s="74"/>
      <c r="M517" s="74"/>
      <c r="V517" s="27"/>
    </row>
    <row r="518" spans="9:22" s="13" customFormat="1" x14ac:dyDescent="0.25">
      <c r="I518" s="74"/>
      <c r="M518" s="74"/>
      <c r="V518" s="27"/>
    </row>
    <row r="519" spans="9:22" s="13" customFormat="1" x14ac:dyDescent="0.25">
      <c r="I519" s="74"/>
      <c r="M519" s="74"/>
      <c r="V519" s="27"/>
    </row>
    <row r="520" spans="9:22" s="13" customFormat="1" x14ac:dyDescent="0.25">
      <c r="I520" s="74"/>
      <c r="M520" s="74"/>
      <c r="V520" s="27"/>
    </row>
    <row r="521" spans="9:22" s="13" customFormat="1" x14ac:dyDescent="0.25">
      <c r="I521" s="74"/>
      <c r="M521" s="74"/>
      <c r="V521" s="27"/>
    </row>
    <row r="522" spans="9:22" s="13" customFormat="1" x14ac:dyDescent="0.25">
      <c r="I522" s="74"/>
      <c r="M522" s="74"/>
      <c r="V522" s="27"/>
    </row>
    <row r="523" spans="9:22" s="13" customFormat="1" x14ac:dyDescent="0.25">
      <c r="I523" s="74"/>
      <c r="M523" s="74"/>
      <c r="V523" s="27"/>
    </row>
    <row r="524" spans="9:22" s="13" customFormat="1" x14ac:dyDescent="0.25">
      <c r="I524" s="74"/>
      <c r="M524" s="74"/>
      <c r="V524" s="27"/>
    </row>
    <row r="525" spans="9:22" s="13" customFormat="1" x14ac:dyDescent="0.25">
      <c r="I525" s="74"/>
      <c r="M525" s="74"/>
      <c r="V525" s="27"/>
    </row>
    <row r="526" spans="9:22" s="13" customFormat="1" x14ac:dyDescent="0.25">
      <c r="I526" s="74"/>
      <c r="M526" s="74"/>
      <c r="V526" s="27"/>
    </row>
    <row r="527" spans="9:22" s="13" customFormat="1" x14ac:dyDescent="0.25">
      <c r="I527" s="74"/>
      <c r="M527" s="74"/>
      <c r="V527" s="27"/>
    </row>
    <row r="528" spans="9:22" s="13" customFormat="1" x14ac:dyDescent="0.25">
      <c r="I528" s="74"/>
      <c r="M528" s="74"/>
      <c r="V528" s="27"/>
    </row>
    <row r="529" spans="9:22" s="13" customFormat="1" x14ac:dyDescent="0.25">
      <c r="I529" s="74"/>
      <c r="M529" s="74"/>
      <c r="V529" s="27"/>
    </row>
    <row r="530" spans="9:22" s="13" customFormat="1" x14ac:dyDescent="0.25">
      <c r="I530" s="74"/>
      <c r="M530" s="74"/>
      <c r="V530" s="27"/>
    </row>
    <row r="531" spans="9:22" s="13" customFormat="1" x14ac:dyDescent="0.25">
      <c r="I531" s="74"/>
      <c r="M531" s="74"/>
      <c r="V531" s="27"/>
    </row>
    <row r="532" spans="9:22" s="13" customFormat="1" x14ac:dyDescent="0.25">
      <c r="I532" s="74"/>
      <c r="M532" s="74"/>
      <c r="V532" s="27"/>
    </row>
    <row r="533" spans="9:22" s="13" customFormat="1" x14ac:dyDescent="0.25">
      <c r="I533" s="74"/>
      <c r="M533" s="74"/>
      <c r="V533" s="27"/>
    </row>
    <row r="534" spans="9:22" s="13" customFormat="1" x14ac:dyDescent="0.25">
      <c r="I534" s="74"/>
      <c r="M534" s="74"/>
      <c r="V534" s="27"/>
    </row>
    <row r="535" spans="9:22" s="13" customFormat="1" x14ac:dyDescent="0.25">
      <c r="I535" s="74"/>
      <c r="M535" s="74"/>
      <c r="V535" s="27"/>
    </row>
    <row r="536" spans="9:22" s="13" customFormat="1" x14ac:dyDescent="0.25">
      <c r="I536" s="74"/>
      <c r="M536" s="74"/>
      <c r="V536" s="27"/>
    </row>
    <row r="537" spans="9:22" s="13" customFormat="1" x14ac:dyDescent="0.25">
      <c r="I537" s="74"/>
      <c r="M537" s="74"/>
      <c r="V537" s="27"/>
    </row>
    <row r="538" spans="9:22" s="13" customFormat="1" x14ac:dyDescent="0.25">
      <c r="I538" s="74"/>
      <c r="M538" s="74"/>
      <c r="V538" s="27"/>
    </row>
    <row r="539" spans="9:22" s="13" customFormat="1" x14ac:dyDescent="0.25">
      <c r="I539" s="74"/>
      <c r="M539" s="74"/>
      <c r="V539" s="27"/>
    </row>
    <row r="540" spans="9:22" s="13" customFormat="1" x14ac:dyDescent="0.25">
      <c r="I540" s="74"/>
      <c r="M540" s="74"/>
      <c r="V540" s="27"/>
    </row>
    <row r="541" spans="9:22" s="13" customFormat="1" x14ac:dyDescent="0.25">
      <c r="I541" s="74"/>
      <c r="M541" s="74"/>
      <c r="V541" s="27"/>
    </row>
    <row r="542" spans="9:22" s="13" customFormat="1" x14ac:dyDescent="0.25">
      <c r="I542" s="74"/>
      <c r="M542" s="74"/>
      <c r="V542" s="27"/>
    </row>
    <row r="543" spans="9:22" s="13" customFormat="1" x14ac:dyDescent="0.25">
      <c r="I543" s="74"/>
      <c r="M543" s="74"/>
      <c r="V543" s="27"/>
    </row>
    <row r="544" spans="9:22" s="13" customFormat="1" x14ac:dyDescent="0.25">
      <c r="I544" s="74"/>
      <c r="M544" s="74"/>
      <c r="V544" s="27"/>
    </row>
    <row r="545" spans="9:22" s="13" customFormat="1" x14ac:dyDescent="0.25">
      <c r="I545" s="74"/>
      <c r="M545" s="74"/>
      <c r="V545" s="27"/>
    </row>
    <row r="546" spans="9:22" s="13" customFormat="1" x14ac:dyDescent="0.25">
      <c r="I546" s="74"/>
      <c r="M546" s="74"/>
      <c r="V546" s="27"/>
    </row>
    <row r="547" spans="9:22" s="13" customFormat="1" x14ac:dyDescent="0.25">
      <c r="I547" s="74"/>
      <c r="M547" s="74"/>
      <c r="V547" s="27"/>
    </row>
    <row r="548" spans="9:22" s="13" customFormat="1" x14ac:dyDescent="0.25">
      <c r="I548" s="74"/>
      <c r="M548" s="74"/>
      <c r="V548" s="27"/>
    </row>
    <row r="549" spans="9:22" s="13" customFormat="1" x14ac:dyDescent="0.25">
      <c r="I549" s="74"/>
      <c r="M549" s="74"/>
      <c r="V549" s="27"/>
    </row>
    <row r="550" spans="9:22" s="13" customFormat="1" x14ac:dyDescent="0.25">
      <c r="I550" s="74"/>
      <c r="M550" s="74"/>
      <c r="V550" s="27"/>
    </row>
    <row r="551" spans="9:22" s="13" customFormat="1" x14ac:dyDescent="0.25">
      <c r="I551" s="74"/>
      <c r="M551" s="74"/>
      <c r="V551" s="27"/>
    </row>
    <row r="552" spans="9:22" s="13" customFormat="1" x14ac:dyDescent="0.25">
      <c r="I552" s="74"/>
      <c r="M552" s="74"/>
      <c r="V552" s="27"/>
    </row>
    <row r="553" spans="9:22" s="13" customFormat="1" x14ac:dyDescent="0.25">
      <c r="I553" s="74"/>
      <c r="M553" s="74"/>
      <c r="V553" s="27"/>
    </row>
    <row r="554" spans="9:22" s="13" customFormat="1" x14ac:dyDescent="0.25">
      <c r="I554" s="74"/>
      <c r="M554" s="74"/>
      <c r="V554" s="27"/>
    </row>
    <row r="555" spans="9:22" s="13" customFormat="1" x14ac:dyDescent="0.25">
      <c r="I555" s="74"/>
      <c r="M555" s="74"/>
      <c r="V555" s="27"/>
    </row>
    <row r="556" spans="9:22" s="13" customFormat="1" x14ac:dyDescent="0.25">
      <c r="I556" s="74"/>
      <c r="M556" s="74"/>
      <c r="V556" s="27"/>
    </row>
    <row r="557" spans="9:22" s="13" customFormat="1" x14ac:dyDescent="0.25">
      <c r="I557" s="74"/>
      <c r="M557" s="74"/>
      <c r="V557" s="27"/>
    </row>
    <row r="558" spans="9:22" s="13" customFormat="1" x14ac:dyDescent="0.25">
      <c r="I558" s="74"/>
      <c r="M558" s="74"/>
      <c r="V558" s="27"/>
    </row>
    <row r="559" spans="9:22" s="13" customFormat="1" x14ac:dyDescent="0.25">
      <c r="I559" s="74"/>
      <c r="M559" s="74"/>
      <c r="V559" s="27"/>
    </row>
    <row r="560" spans="9:22" s="13" customFormat="1" x14ac:dyDescent="0.25">
      <c r="I560" s="74"/>
      <c r="M560" s="74"/>
      <c r="V560" s="27"/>
    </row>
    <row r="561" spans="9:22" s="13" customFormat="1" x14ac:dyDescent="0.25">
      <c r="I561" s="74"/>
      <c r="M561" s="74"/>
      <c r="V561" s="27"/>
    </row>
    <row r="562" spans="9:22" s="13" customFormat="1" x14ac:dyDescent="0.25">
      <c r="I562" s="74"/>
      <c r="M562" s="74"/>
      <c r="V562" s="27"/>
    </row>
    <row r="563" spans="9:22" s="13" customFormat="1" x14ac:dyDescent="0.25">
      <c r="I563" s="74"/>
      <c r="M563" s="74"/>
      <c r="V563" s="27"/>
    </row>
    <row r="564" spans="9:22" s="13" customFormat="1" x14ac:dyDescent="0.25">
      <c r="I564" s="74"/>
      <c r="M564" s="74"/>
      <c r="V564" s="27"/>
    </row>
    <row r="565" spans="9:22" s="13" customFormat="1" x14ac:dyDescent="0.25">
      <c r="I565" s="74"/>
      <c r="M565" s="74"/>
      <c r="V565" s="27"/>
    </row>
    <row r="566" spans="9:22" s="13" customFormat="1" x14ac:dyDescent="0.25">
      <c r="I566" s="74"/>
      <c r="M566" s="74"/>
      <c r="V566" s="27"/>
    </row>
    <row r="567" spans="9:22" s="13" customFormat="1" x14ac:dyDescent="0.25">
      <c r="I567" s="74"/>
      <c r="M567" s="74"/>
      <c r="V567" s="27"/>
    </row>
    <row r="568" spans="9:22" s="13" customFormat="1" x14ac:dyDescent="0.25">
      <c r="I568" s="74"/>
      <c r="M568" s="74"/>
      <c r="V568" s="27"/>
    </row>
    <row r="569" spans="9:22" s="13" customFormat="1" x14ac:dyDescent="0.25">
      <c r="I569" s="74"/>
      <c r="M569" s="74"/>
      <c r="V569" s="27"/>
    </row>
    <row r="570" spans="9:22" s="13" customFormat="1" x14ac:dyDescent="0.25">
      <c r="I570" s="74"/>
      <c r="M570" s="74"/>
      <c r="V570" s="27"/>
    </row>
    <row r="571" spans="9:22" s="13" customFormat="1" x14ac:dyDescent="0.25">
      <c r="I571" s="74"/>
      <c r="M571" s="74"/>
      <c r="V571" s="27"/>
    </row>
    <row r="572" spans="9:22" s="13" customFormat="1" x14ac:dyDescent="0.25">
      <c r="I572" s="74"/>
      <c r="M572" s="74"/>
      <c r="V572" s="27"/>
    </row>
    <row r="573" spans="9:22" s="13" customFormat="1" x14ac:dyDescent="0.25">
      <c r="I573" s="74"/>
      <c r="M573" s="74"/>
      <c r="V573" s="27"/>
    </row>
    <row r="574" spans="9:22" s="13" customFormat="1" x14ac:dyDescent="0.25">
      <c r="I574" s="74"/>
      <c r="M574" s="74"/>
      <c r="V574" s="27"/>
    </row>
    <row r="575" spans="9:22" s="13" customFormat="1" x14ac:dyDescent="0.25">
      <c r="I575" s="74"/>
      <c r="M575" s="74"/>
      <c r="V575" s="27"/>
    </row>
    <row r="576" spans="9:22" s="13" customFormat="1" x14ac:dyDescent="0.25">
      <c r="I576" s="74"/>
      <c r="M576" s="74"/>
      <c r="V576" s="27"/>
    </row>
    <row r="577" spans="9:22" s="13" customFormat="1" x14ac:dyDescent="0.25">
      <c r="I577" s="74"/>
      <c r="M577" s="74"/>
      <c r="V577" s="27"/>
    </row>
    <row r="578" spans="9:22" s="13" customFormat="1" x14ac:dyDescent="0.25">
      <c r="I578" s="74"/>
      <c r="M578" s="74"/>
      <c r="V578" s="27"/>
    </row>
    <row r="579" spans="9:22" s="13" customFormat="1" x14ac:dyDescent="0.25">
      <c r="I579" s="74"/>
      <c r="M579" s="74"/>
      <c r="V579" s="27"/>
    </row>
    <row r="580" spans="9:22" s="13" customFormat="1" x14ac:dyDescent="0.25">
      <c r="I580" s="74"/>
      <c r="M580" s="74"/>
      <c r="V580" s="27"/>
    </row>
    <row r="581" spans="9:22" s="13" customFormat="1" x14ac:dyDescent="0.25">
      <c r="I581" s="74"/>
      <c r="M581" s="74"/>
      <c r="V581" s="27"/>
    </row>
    <row r="582" spans="9:22" s="13" customFormat="1" x14ac:dyDescent="0.25">
      <c r="I582" s="74"/>
      <c r="M582" s="74"/>
      <c r="V582" s="27"/>
    </row>
    <row r="583" spans="9:22" s="13" customFormat="1" x14ac:dyDescent="0.25">
      <c r="I583" s="74"/>
      <c r="M583" s="74"/>
      <c r="V583" s="27"/>
    </row>
    <row r="584" spans="9:22" s="13" customFormat="1" x14ac:dyDescent="0.25">
      <c r="I584" s="74"/>
      <c r="M584" s="74"/>
      <c r="V584" s="27"/>
    </row>
    <row r="585" spans="9:22" s="13" customFormat="1" x14ac:dyDescent="0.25">
      <c r="I585" s="74"/>
      <c r="M585" s="74"/>
      <c r="V585" s="27"/>
    </row>
    <row r="586" spans="9:22" s="13" customFormat="1" x14ac:dyDescent="0.25">
      <c r="I586" s="74"/>
      <c r="M586" s="74"/>
      <c r="V586" s="27"/>
    </row>
    <row r="587" spans="9:22" s="13" customFormat="1" x14ac:dyDescent="0.25">
      <c r="I587" s="74"/>
      <c r="M587" s="74"/>
      <c r="V587" s="27"/>
    </row>
    <row r="588" spans="9:22" s="13" customFormat="1" x14ac:dyDescent="0.25">
      <c r="I588" s="74"/>
      <c r="M588" s="74"/>
      <c r="V588" s="27"/>
    </row>
    <row r="589" spans="9:22" s="13" customFormat="1" x14ac:dyDescent="0.25">
      <c r="I589" s="74"/>
      <c r="M589" s="74"/>
      <c r="V589" s="27"/>
    </row>
    <row r="590" spans="9:22" s="13" customFormat="1" x14ac:dyDescent="0.25">
      <c r="I590" s="74"/>
      <c r="M590" s="74"/>
      <c r="V590" s="27"/>
    </row>
    <row r="591" spans="9:22" s="13" customFormat="1" x14ac:dyDescent="0.25">
      <c r="I591" s="74"/>
      <c r="M591" s="74"/>
      <c r="V591" s="27"/>
    </row>
    <row r="592" spans="9:22" s="13" customFormat="1" x14ac:dyDescent="0.25">
      <c r="I592" s="74"/>
      <c r="M592" s="74"/>
      <c r="V592" s="27"/>
    </row>
    <row r="593" spans="9:22" s="13" customFormat="1" x14ac:dyDescent="0.25">
      <c r="I593" s="74"/>
      <c r="M593" s="74"/>
      <c r="V593" s="27"/>
    </row>
    <row r="594" spans="9:22" s="13" customFormat="1" x14ac:dyDescent="0.25">
      <c r="I594" s="74"/>
      <c r="M594" s="74"/>
      <c r="V594" s="27"/>
    </row>
    <row r="595" spans="9:22" s="13" customFormat="1" x14ac:dyDescent="0.25">
      <c r="I595" s="74"/>
      <c r="M595" s="74"/>
      <c r="V595" s="27"/>
    </row>
    <row r="596" spans="9:22" s="13" customFormat="1" x14ac:dyDescent="0.25">
      <c r="I596" s="74"/>
      <c r="M596" s="74"/>
      <c r="V596" s="27"/>
    </row>
    <row r="597" spans="9:22" s="13" customFormat="1" x14ac:dyDescent="0.25">
      <c r="I597" s="74"/>
      <c r="M597" s="74"/>
      <c r="V597" s="27"/>
    </row>
    <row r="598" spans="9:22" s="13" customFormat="1" x14ac:dyDescent="0.25">
      <c r="I598" s="74"/>
      <c r="M598" s="74"/>
      <c r="V598" s="27"/>
    </row>
    <row r="599" spans="9:22" s="13" customFormat="1" x14ac:dyDescent="0.25">
      <c r="I599" s="74"/>
      <c r="M599" s="74"/>
      <c r="V599" s="27"/>
    </row>
    <row r="600" spans="9:22" s="13" customFormat="1" x14ac:dyDescent="0.25">
      <c r="I600" s="74"/>
      <c r="M600" s="74"/>
      <c r="V600" s="27"/>
    </row>
    <row r="601" spans="9:22" s="13" customFormat="1" x14ac:dyDescent="0.25">
      <c r="I601" s="74"/>
      <c r="M601" s="74"/>
      <c r="V601" s="27"/>
    </row>
    <row r="602" spans="9:22" s="13" customFormat="1" x14ac:dyDescent="0.25">
      <c r="I602" s="74"/>
      <c r="M602" s="74"/>
      <c r="V602" s="27"/>
    </row>
    <row r="603" spans="9:22" s="13" customFormat="1" x14ac:dyDescent="0.25">
      <c r="I603" s="74"/>
      <c r="M603" s="74"/>
      <c r="V603" s="27"/>
    </row>
    <row r="604" spans="9:22" s="13" customFormat="1" x14ac:dyDescent="0.25">
      <c r="I604" s="74"/>
      <c r="M604" s="74"/>
      <c r="V604" s="27"/>
    </row>
    <row r="605" spans="9:22" s="13" customFormat="1" x14ac:dyDescent="0.25">
      <c r="I605" s="74"/>
      <c r="M605" s="74"/>
      <c r="V605" s="27"/>
    </row>
    <row r="606" spans="9:22" s="13" customFormat="1" x14ac:dyDescent="0.25">
      <c r="I606" s="74"/>
      <c r="M606" s="74"/>
      <c r="V606" s="27"/>
    </row>
    <row r="607" spans="9:22" s="13" customFormat="1" x14ac:dyDescent="0.25">
      <c r="I607" s="74"/>
      <c r="M607" s="74"/>
      <c r="V607" s="27"/>
    </row>
    <row r="608" spans="9:22" s="13" customFormat="1" x14ac:dyDescent="0.25">
      <c r="I608" s="74"/>
      <c r="M608" s="74"/>
      <c r="V608" s="27"/>
    </row>
    <row r="609" spans="9:22" s="13" customFormat="1" x14ac:dyDescent="0.25">
      <c r="I609" s="74"/>
      <c r="M609" s="74"/>
      <c r="V609" s="27"/>
    </row>
    <row r="610" spans="9:22" s="13" customFormat="1" x14ac:dyDescent="0.25">
      <c r="I610" s="74"/>
      <c r="M610" s="74"/>
      <c r="V610" s="27"/>
    </row>
    <row r="611" spans="9:22" s="13" customFormat="1" x14ac:dyDescent="0.25">
      <c r="I611" s="74"/>
      <c r="M611" s="74"/>
      <c r="V611" s="27"/>
    </row>
    <row r="612" spans="9:22" s="13" customFormat="1" x14ac:dyDescent="0.25">
      <c r="I612" s="74"/>
      <c r="M612" s="74"/>
      <c r="V612" s="27"/>
    </row>
    <row r="613" spans="9:22" s="13" customFormat="1" x14ac:dyDescent="0.25">
      <c r="I613" s="74"/>
      <c r="M613" s="74"/>
      <c r="V613" s="27"/>
    </row>
    <row r="614" spans="9:22" s="13" customFormat="1" x14ac:dyDescent="0.25">
      <c r="I614" s="74"/>
      <c r="M614" s="74"/>
      <c r="V614" s="27"/>
    </row>
    <row r="615" spans="9:22" s="13" customFormat="1" x14ac:dyDescent="0.25">
      <c r="I615" s="74"/>
      <c r="M615" s="74"/>
      <c r="V615" s="27"/>
    </row>
    <row r="616" spans="9:22" s="13" customFormat="1" x14ac:dyDescent="0.25">
      <c r="I616" s="74"/>
      <c r="M616" s="74"/>
      <c r="V616" s="27"/>
    </row>
    <row r="617" spans="9:22" s="13" customFormat="1" x14ac:dyDescent="0.25">
      <c r="I617" s="74"/>
      <c r="M617" s="74"/>
      <c r="V617" s="27"/>
    </row>
    <row r="618" spans="9:22" s="13" customFormat="1" x14ac:dyDescent="0.25">
      <c r="I618" s="74"/>
      <c r="M618" s="74"/>
      <c r="V618" s="27"/>
    </row>
    <row r="619" spans="9:22" s="13" customFormat="1" x14ac:dyDescent="0.25">
      <c r="I619" s="74"/>
      <c r="M619" s="74"/>
      <c r="V619" s="27"/>
    </row>
    <row r="620" spans="9:22" s="13" customFormat="1" x14ac:dyDescent="0.25">
      <c r="I620" s="74"/>
      <c r="M620" s="74"/>
      <c r="V620" s="27"/>
    </row>
    <row r="621" spans="9:22" s="13" customFormat="1" x14ac:dyDescent="0.25">
      <c r="I621" s="74"/>
      <c r="M621" s="74"/>
      <c r="V621" s="27"/>
    </row>
    <row r="622" spans="9:22" s="13" customFormat="1" x14ac:dyDescent="0.25">
      <c r="I622" s="74"/>
      <c r="M622" s="74"/>
      <c r="V622" s="27"/>
    </row>
    <row r="623" spans="9:22" s="13" customFormat="1" x14ac:dyDescent="0.25">
      <c r="I623" s="74"/>
      <c r="M623" s="74"/>
      <c r="V623" s="27"/>
    </row>
    <row r="624" spans="9:22" s="13" customFormat="1" x14ac:dyDescent="0.25">
      <c r="I624" s="74"/>
      <c r="M624" s="74"/>
      <c r="V624" s="27"/>
    </row>
    <row r="625" spans="9:22" s="13" customFormat="1" x14ac:dyDescent="0.25">
      <c r="I625" s="74"/>
      <c r="M625" s="74"/>
      <c r="V625" s="27"/>
    </row>
    <row r="626" spans="9:22" s="13" customFormat="1" x14ac:dyDescent="0.25">
      <c r="I626" s="74"/>
      <c r="M626" s="74"/>
      <c r="V626" s="27"/>
    </row>
    <row r="627" spans="9:22" s="13" customFormat="1" x14ac:dyDescent="0.25">
      <c r="I627" s="74"/>
      <c r="M627" s="74"/>
      <c r="V627" s="27"/>
    </row>
    <row r="628" spans="9:22" s="13" customFormat="1" x14ac:dyDescent="0.25">
      <c r="I628" s="74"/>
      <c r="M628" s="74"/>
      <c r="V628" s="27"/>
    </row>
    <row r="629" spans="9:22" s="13" customFormat="1" x14ac:dyDescent="0.25">
      <c r="I629" s="74"/>
      <c r="M629" s="74"/>
      <c r="V629" s="27"/>
    </row>
    <row r="630" spans="9:22" s="13" customFormat="1" x14ac:dyDescent="0.25">
      <c r="I630" s="74"/>
      <c r="M630" s="74"/>
      <c r="V630" s="27"/>
    </row>
    <row r="631" spans="9:22" s="13" customFormat="1" x14ac:dyDescent="0.25">
      <c r="I631" s="74"/>
      <c r="M631" s="74"/>
      <c r="V631" s="27"/>
    </row>
    <row r="632" spans="9:22" s="13" customFormat="1" x14ac:dyDescent="0.25">
      <c r="I632" s="74"/>
      <c r="M632" s="74"/>
      <c r="V632" s="27"/>
    </row>
    <row r="633" spans="9:22" s="13" customFormat="1" x14ac:dyDescent="0.25">
      <c r="I633" s="74"/>
      <c r="M633" s="74"/>
      <c r="V633" s="27"/>
    </row>
    <row r="634" spans="9:22" s="13" customFormat="1" x14ac:dyDescent="0.25">
      <c r="I634" s="74"/>
      <c r="M634" s="74"/>
      <c r="V634" s="27"/>
    </row>
    <row r="635" spans="9:22" s="13" customFormat="1" x14ac:dyDescent="0.25">
      <c r="I635" s="74"/>
      <c r="M635" s="74"/>
      <c r="V635" s="27"/>
    </row>
    <row r="636" spans="9:22" s="13" customFormat="1" x14ac:dyDescent="0.25">
      <c r="I636" s="74"/>
      <c r="M636" s="74"/>
      <c r="V636" s="27"/>
    </row>
    <row r="637" spans="9:22" s="13" customFormat="1" x14ac:dyDescent="0.25">
      <c r="I637" s="74"/>
      <c r="M637" s="74"/>
      <c r="V637" s="27"/>
    </row>
    <row r="638" spans="9:22" s="13" customFormat="1" x14ac:dyDescent="0.25">
      <c r="I638" s="74"/>
      <c r="M638" s="74"/>
      <c r="V638" s="27"/>
    </row>
    <row r="639" spans="9:22" s="13" customFormat="1" x14ac:dyDescent="0.25">
      <c r="I639" s="74"/>
      <c r="M639" s="74"/>
      <c r="V639" s="27"/>
    </row>
    <row r="640" spans="9:22" s="13" customFormat="1" x14ac:dyDescent="0.25">
      <c r="I640" s="74"/>
      <c r="M640" s="74"/>
      <c r="V640" s="27"/>
    </row>
    <row r="641" spans="9:22" s="13" customFormat="1" x14ac:dyDescent="0.25">
      <c r="I641" s="74"/>
      <c r="M641" s="74"/>
      <c r="V641" s="27"/>
    </row>
    <row r="642" spans="9:22" s="13" customFormat="1" x14ac:dyDescent="0.25">
      <c r="I642" s="74"/>
      <c r="M642" s="74"/>
      <c r="V642" s="27"/>
    </row>
    <row r="643" spans="9:22" s="13" customFormat="1" x14ac:dyDescent="0.25">
      <c r="I643" s="74"/>
      <c r="M643" s="74"/>
      <c r="V643" s="27"/>
    </row>
    <row r="644" spans="9:22" s="13" customFormat="1" x14ac:dyDescent="0.25">
      <c r="I644" s="74"/>
      <c r="M644" s="74"/>
      <c r="V644" s="27"/>
    </row>
    <row r="645" spans="9:22" s="13" customFormat="1" x14ac:dyDescent="0.25">
      <c r="I645" s="74"/>
      <c r="M645" s="74"/>
      <c r="V645" s="27"/>
    </row>
    <row r="646" spans="9:22" s="13" customFormat="1" x14ac:dyDescent="0.25">
      <c r="I646" s="74"/>
      <c r="M646" s="74"/>
      <c r="V646" s="27"/>
    </row>
    <row r="647" spans="9:22" s="13" customFormat="1" x14ac:dyDescent="0.25">
      <c r="I647" s="74"/>
      <c r="M647" s="74"/>
      <c r="V647" s="27"/>
    </row>
    <row r="648" spans="9:22" s="13" customFormat="1" x14ac:dyDescent="0.25">
      <c r="I648" s="74"/>
      <c r="M648" s="74"/>
      <c r="V648" s="27"/>
    </row>
    <row r="649" spans="9:22" s="13" customFormat="1" x14ac:dyDescent="0.25">
      <c r="I649" s="74"/>
      <c r="M649" s="74"/>
      <c r="V649" s="27"/>
    </row>
    <row r="650" spans="9:22" s="13" customFormat="1" x14ac:dyDescent="0.25">
      <c r="I650" s="74"/>
      <c r="M650" s="74"/>
      <c r="V650" s="27"/>
    </row>
    <row r="651" spans="9:22" s="13" customFormat="1" x14ac:dyDescent="0.25">
      <c r="I651" s="74"/>
      <c r="M651" s="74"/>
      <c r="V651" s="27"/>
    </row>
    <row r="652" spans="9:22" s="13" customFormat="1" x14ac:dyDescent="0.25">
      <c r="I652" s="74"/>
      <c r="M652" s="74"/>
      <c r="V652" s="27"/>
    </row>
    <row r="653" spans="9:22" s="13" customFormat="1" x14ac:dyDescent="0.25">
      <c r="I653" s="74"/>
      <c r="M653" s="74"/>
      <c r="V653" s="27"/>
    </row>
    <row r="654" spans="9:22" s="13" customFormat="1" x14ac:dyDescent="0.25">
      <c r="I654" s="74"/>
      <c r="M654" s="74"/>
      <c r="V654" s="27"/>
    </row>
    <row r="655" spans="9:22" s="13" customFormat="1" x14ac:dyDescent="0.25">
      <c r="I655" s="74"/>
      <c r="M655" s="74"/>
      <c r="V655" s="27"/>
    </row>
    <row r="656" spans="9:22" s="13" customFormat="1" x14ac:dyDescent="0.25">
      <c r="I656" s="74"/>
      <c r="M656" s="74"/>
      <c r="V656" s="27"/>
    </row>
    <row r="657" spans="9:22" s="13" customFormat="1" x14ac:dyDescent="0.25">
      <c r="I657" s="74"/>
      <c r="M657" s="74"/>
      <c r="V657" s="27"/>
    </row>
    <row r="658" spans="9:22" s="13" customFormat="1" x14ac:dyDescent="0.25">
      <c r="I658" s="74"/>
      <c r="M658" s="74"/>
      <c r="V658" s="27"/>
    </row>
    <row r="659" spans="9:22" s="13" customFormat="1" x14ac:dyDescent="0.25">
      <c r="I659" s="74"/>
      <c r="M659" s="74"/>
      <c r="V659" s="27"/>
    </row>
    <row r="660" spans="9:22" s="13" customFormat="1" x14ac:dyDescent="0.25">
      <c r="I660" s="74"/>
      <c r="M660" s="74"/>
      <c r="V660" s="27"/>
    </row>
    <row r="661" spans="9:22" s="13" customFormat="1" x14ac:dyDescent="0.25">
      <c r="I661" s="74"/>
      <c r="M661" s="74"/>
      <c r="V661" s="27"/>
    </row>
    <row r="662" spans="9:22" s="13" customFormat="1" x14ac:dyDescent="0.25">
      <c r="I662" s="74"/>
      <c r="M662" s="74"/>
      <c r="V662" s="27"/>
    </row>
    <row r="663" spans="9:22" s="13" customFormat="1" x14ac:dyDescent="0.25">
      <c r="I663" s="74"/>
      <c r="M663" s="74"/>
      <c r="V663" s="27"/>
    </row>
    <row r="664" spans="9:22" s="13" customFormat="1" x14ac:dyDescent="0.25">
      <c r="I664" s="74"/>
      <c r="M664" s="74"/>
      <c r="V664" s="27"/>
    </row>
    <row r="665" spans="9:22" s="13" customFormat="1" x14ac:dyDescent="0.25">
      <c r="I665" s="74"/>
      <c r="M665" s="74"/>
      <c r="V665" s="27"/>
    </row>
    <row r="666" spans="9:22" s="13" customFormat="1" x14ac:dyDescent="0.25">
      <c r="I666" s="74"/>
      <c r="M666" s="74"/>
      <c r="V666" s="27"/>
    </row>
    <row r="667" spans="9:22" s="13" customFormat="1" x14ac:dyDescent="0.25">
      <c r="I667" s="74"/>
      <c r="M667" s="74"/>
      <c r="V667" s="27"/>
    </row>
    <row r="668" spans="9:22" s="13" customFormat="1" x14ac:dyDescent="0.25">
      <c r="I668" s="74"/>
      <c r="M668" s="74"/>
      <c r="V668" s="27"/>
    </row>
    <row r="669" spans="9:22" s="13" customFormat="1" x14ac:dyDescent="0.25">
      <c r="I669" s="74"/>
      <c r="M669" s="74"/>
      <c r="V669" s="27"/>
    </row>
    <row r="670" spans="9:22" s="13" customFormat="1" x14ac:dyDescent="0.25">
      <c r="I670" s="74"/>
      <c r="M670" s="74"/>
      <c r="V670" s="27"/>
    </row>
    <row r="671" spans="9:22" s="13" customFormat="1" x14ac:dyDescent="0.25">
      <c r="I671" s="74"/>
      <c r="M671" s="74"/>
      <c r="V671" s="27"/>
    </row>
    <row r="672" spans="9:22" s="13" customFormat="1" x14ac:dyDescent="0.25">
      <c r="I672" s="74"/>
      <c r="M672" s="74"/>
      <c r="V672" s="27"/>
    </row>
    <row r="673" spans="9:22" s="13" customFormat="1" x14ac:dyDescent="0.25">
      <c r="I673" s="74"/>
      <c r="M673" s="74"/>
      <c r="V673" s="27"/>
    </row>
    <row r="674" spans="9:22" s="13" customFormat="1" x14ac:dyDescent="0.25">
      <c r="I674" s="74"/>
      <c r="M674" s="74"/>
      <c r="V674" s="27"/>
    </row>
    <row r="675" spans="9:22" s="13" customFormat="1" x14ac:dyDescent="0.25">
      <c r="I675" s="74"/>
      <c r="M675" s="74"/>
      <c r="V675" s="27"/>
    </row>
    <row r="676" spans="9:22" s="13" customFormat="1" x14ac:dyDescent="0.25">
      <c r="I676" s="74"/>
      <c r="M676" s="74"/>
      <c r="V676" s="27"/>
    </row>
    <row r="677" spans="9:22" s="13" customFormat="1" x14ac:dyDescent="0.25">
      <c r="I677" s="74"/>
      <c r="M677" s="74"/>
      <c r="V677" s="27"/>
    </row>
    <row r="678" spans="9:22" s="13" customFormat="1" x14ac:dyDescent="0.25">
      <c r="I678" s="74"/>
      <c r="M678" s="74"/>
      <c r="V678" s="27"/>
    </row>
    <row r="679" spans="9:22" s="13" customFormat="1" x14ac:dyDescent="0.25">
      <c r="I679" s="74"/>
      <c r="M679" s="74"/>
      <c r="V679" s="27"/>
    </row>
    <row r="680" spans="9:22" s="13" customFormat="1" x14ac:dyDescent="0.25">
      <c r="I680" s="74"/>
      <c r="M680" s="74"/>
      <c r="V680" s="27"/>
    </row>
    <row r="681" spans="9:22" s="13" customFormat="1" x14ac:dyDescent="0.25">
      <c r="I681" s="74"/>
      <c r="M681" s="74"/>
      <c r="V681" s="27"/>
    </row>
    <row r="682" spans="9:22" s="13" customFormat="1" x14ac:dyDescent="0.25">
      <c r="I682" s="74"/>
      <c r="M682" s="74"/>
      <c r="V682" s="27"/>
    </row>
    <row r="683" spans="9:22" s="13" customFormat="1" x14ac:dyDescent="0.25">
      <c r="I683" s="74"/>
      <c r="M683" s="74"/>
      <c r="V683" s="27"/>
    </row>
    <row r="684" spans="9:22" s="13" customFormat="1" x14ac:dyDescent="0.25">
      <c r="I684" s="74"/>
      <c r="M684" s="74"/>
      <c r="V684" s="27"/>
    </row>
    <row r="685" spans="9:22" s="13" customFormat="1" x14ac:dyDescent="0.25">
      <c r="I685" s="74"/>
      <c r="M685" s="74"/>
      <c r="V685" s="27"/>
    </row>
    <row r="686" spans="9:22" s="13" customFormat="1" x14ac:dyDescent="0.25">
      <c r="I686" s="74"/>
      <c r="M686" s="74"/>
      <c r="V686" s="27"/>
    </row>
    <row r="687" spans="9:22" s="13" customFormat="1" x14ac:dyDescent="0.25">
      <c r="I687" s="74"/>
      <c r="M687" s="74"/>
      <c r="V687" s="27"/>
    </row>
    <row r="688" spans="9:22" s="13" customFormat="1" x14ac:dyDescent="0.25">
      <c r="I688" s="74"/>
      <c r="M688" s="74"/>
      <c r="V688" s="27"/>
    </row>
    <row r="689" spans="9:22" s="13" customFormat="1" x14ac:dyDescent="0.25">
      <c r="I689" s="74"/>
      <c r="M689" s="74"/>
      <c r="V689" s="27"/>
    </row>
    <row r="690" spans="9:22" s="13" customFormat="1" x14ac:dyDescent="0.25">
      <c r="I690" s="74"/>
      <c r="M690" s="74"/>
      <c r="V690" s="27"/>
    </row>
    <row r="691" spans="9:22" s="13" customFormat="1" x14ac:dyDescent="0.25">
      <c r="I691" s="74"/>
      <c r="M691" s="74"/>
      <c r="V691" s="27"/>
    </row>
    <row r="692" spans="9:22" s="13" customFormat="1" x14ac:dyDescent="0.25">
      <c r="I692" s="74"/>
      <c r="M692" s="74"/>
      <c r="V692" s="27"/>
    </row>
    <row r="693" spans="9:22" s="13" customFormat="1" x14ac:dyDescent="0.25">
      <c r="I693" s="74"/>
      <c r="M693" s="74"/>
      <c r="V693" s="27"/>
    </row>
    <row r="694" spans="9:22" s="13" customFormat="1" x14ac:dyDescent="0.25">
      <c r="I694" s="74"/>
      <c r="M694" s="74"/>
      <c r="V694" s="27"/>
    </row>
    <row r="695" spans="9:22" s="13" customFormat="1" x14ac:dyDescent="0.25">
      <c r="I695" s="74"/>
      <c r="M695" s="74"/>
      <c r="V695" s="27"/>
    </row>
    <row r="696" spans="9:22" s="13" customFormat="1" x14ac:dyDescent="0.25">
      <c r="I696" s="74"/>
      <c r="M696" s="74"/>
      <c r="V696" s="27"/>
    </row>
    <row r="697" spans="9:22" s="13" customFormat="1" x14ac:dyDescent="0.25">
      <c r="I697" s="74"/>
      <c r="M697" s="74"/>
      <c r="V697" s="27"/>
    </row>
    <row r="698" spans="9:22" s="13" customFormat="1" x14ac:dyDescent="0.25">
      <c r="I698" s="74"/>
      <c r="M698" s="74"/>
      <c r="V698" s="27"/>
    </row>
    <row r="699" spans="9:22" s="13" customFormat="1" x14ac:dyDescent="0.25">
      <c r="I699" s="74"/>
      <c r="M699" s="74"/>
      <c r="V699" s="27"/>
    </row>
    <row r="700" spans="9:22" s="13" customFormat="1" x14ac:dyDescent="0.25">
      <c r="I700" s="74"/>
      <c r="M700" s="74"/>
      <c r="V700" s="27"/>
    </row>
    <row r="701" spans="9:22" s="13" customFormat="1" x14ac:dyDescent="0.25">
      <c r="I701" s="74"/>
      <c r="M701" s="74"/>
      <c r="V701" s="27"/>
    </row>
    <row r="702" spans="9:22" s="13" customFormat="1" x14ac:dyDescent="0.25">
      <c r="I702" s="74"/>
      <c r="M702" s="74"/>
      <c r="V702" s="27"/>
    </row>
    <row r="703" spans="9:22" s="13" customFormat="1" x14ac:dyDescent="0.25">
      <c r="I703" s="74"/>
      <c r="M703" s="74"/>
      <c r="V703" s="27"/>
    </row>
    <row r="704" spans="9:22" s="13" customFormat="1" x14ac:dyDescent="0.25">
      <c r="I704" s="74"/>
      <c r="M704" s="74"/>
      <c r="V704" s="27"/>
    </row>
    <row r="705" spans="9:22" s="13" customFormat="1" x14ac:dyDescent="0.25">
      <c r="I705" s="74"/>
      <c r="M705" s="74"/>
      <c r="V705" s="27"/>
    </row>
    <row r="706" spans="9:22" s="13" customFormat="1" x14ac:dyDescent="0.25">
      <c r="I706" s="74"/>
      <c r="M706" s="74"/>
      <c r="V706" s="27"/>
    </row>
    <row r="707" spans="9:22" s="13" customFormat="1" x14ac:dyDescent="0.25">
      <c r="I707" s="74"/>
      <c r="M707" s="74"/>
      <c r="V707" s="27"/>
    </row>
    <row r="708" spans="9:22" s="13" customFormat="1" x14ac:dyDescent="0.25">
      <c r="I708" s="74"/>
      <c r="M708" s="74"/>
      <c r="V708" s="27"/>
    </row>
    <row r="709" spans="9:22" s="13" customFormat="1" x14ac:dyDescent="0.25">
      <c r="I709" s="74"/>
      <c r="M709" s="74"/>
      <c r="V709" s="27"/>
    </row>
    <row r="710" spans="9:22" s="13" customFormat="1" x14ac:dyDescent="0.25">
      <c r="I710" s="74"/>
      <c r="M710" s="74"/>
      <c r="V710" s="27"/>
    </row>
    <row r="711" spans="9:22" s="13" customFormat="1" x14ac:dyDescent="0.25">
      <c r="I711" s="74"/>
      <c r="M711" s="74"/>
      <c r="V711" s="27"/>
    </row>
    <row r="712" spans="9:22" s="13" customFormat="1" x14ac:dyDescent="0.25">
      <c r="I712" s="74"/>
      <c r="M712" s="74"/>
      <c r="V712" s="27"/>
    </row>
    <row r="713" spans="9:22" s="13" customFormat="1" x14ac:dyDescent="0.25">
      <c r="I713" s="74"/>
      <c r="M713" s="74"/>
      <c r="V713" s="27"/>
    </row>
    <row r="714" spans="9:22" s="13" customFormat="1" x14ac:dyDescent="0.25">
      <c r="I714" s="74"/>
      <c r="M714" s="74"/>
      <c r="V714" s="27"/>
    </row>
    <row r="715" spans="9:22" s="13" customFormat="1" x14ac:dyDescent="0.25">
      <c r="I715" s="74"/>
      <c r="M715" s="74"/>
      <c r="V715" s="27"/>
    </row>
    <row r="716" spans="9:22" s="13" customFormat="1" x14ac:dyDescent="0.25">
      <c r="I716" s="74"/>
      <c r="M716" s="74"/>
      <c r="V716" s="27"/>
    </row>
    <row r="717" spans="9:22" s="13" customFormat="1" x14ac:dyDescent="0.25">
      <c r="I717" s="74"/>
      <c r="M717" s="74"/>
      <c r="V717" s="27"/>
    </row>
    <row r="718" spans="9:22" s="13" customFormat="1" x14ac:dyDescent="0.25">
      <c r="I718" s="74"/>
      <c r="M718" s="74"/>
      <c r="V718" s="27"/>
    </row>
    <row r="719" spans="9:22" s="13" customFormat="1" x14ac:dyDescent="0.25">
      <c r="I719" s="74"/>
      <c r="M719" s="74"/>
      <c r="V719" s="27"/>
    </row>
    <row r="720" spans="9:22" s="13" customFormat="1" x14ac:dyDescent="0.25">
      <c r="I720" s="74"/>
      <c r="M720" s="74"/>
      <c r="V720" s="27"/>
    </row>
    <row r="721" spans="9:22" s="13" customFormat="1" x14ac:dyDescent="0.25">
      <c r="I721" s="74"/>
      <c r="M721" s="74"/>
      <c r="V721" s="27"/>
    </row>
    <row r="722" spans="9:22" s="13" customFormat="1" x14ac:dyDescent="0.25">
      <c r="I722" s="74"/>
      <c r="M722" s="74"/>
      <c r="V722" s="27"/>
    </row>
    <row r="723" spans="9:22" s="13" customFormat="1" x14ac:dyDescent="0.25">
      <c r="I723" s="74"/>
      <c r="M723" s="74"/>
      <c r="V723" s="27"/>
    </row>
    <row r="724" spans="9:22" s="13" customFormat="1" x14ac:dyDescent="0.25">
      <c r="I724" s="74"/>
      <c r="M724" s="74"/>
      <c r="V724" s="27"/>
    </row>
    <row r="725" spans="9:22" s="13" customFormat="1" x14ac:dyDescent="0.25">
      <c r="I725" s="74"/>
      <c r="M725" s="74"/>
      <c r="V725" s="27"/>
    </row>
    <row r="726" spans="9:22" s="13" customFormat="1" x14ac:dyDescent="0.25">
      <c r="I726" s="74"/>
      <c r="M726" s="74"/>
      <c r="V726" s="27"/>
    </row>
    <row r="727" spans="9:22" s="13" customFormat="1" x14ac:dyDescent="0.25">
      <c r="I727" s="74"/>
      <c r="M727" s="74"/>
      <c r="V727" s="27"/>
    </row>
    <row r="728" spans="9:22" s="13" customFormat="1" x14ac:dyDescent="0.25">
      <c r="I728" s="74"/>
      <c r="M728" s="74"/>
      <c r="V728" s="27"/>
    </row>
    <row r="729" spans="9:22" s="13" customFormat="1" x14ac:dyDescent="0.25">
      <c r="I729" s="74"/>
      <c r="M729" s="74"/>
      <c r="V729" s="27"/>
    </row>
    <row r="730" spans="9:22" s="13" customFormat="1" x14ac:dyDescent="0.25">
      <c r="I730" s="74"/>
      <c r="M730" s="74"/>
      <c r="V730" s="27"/>
    </row>
    <row r="731" spans="9:22" s="13" customFormat="1" x14ac:dyDescent="0.25">
      <c r="I731" s="74"/>
      <c r="M731" s="74"/>
      <c r="V731" s="27"/>
    </row>
    <row r="732" spans="9:22" s="13" customFormat="1" x14ac:dyDescent="0.25">
      <c r="I732" s="74"/>
      <c r="M732" s="74"/>
      <c r="V732" s="27"/>
    </row>
    <row r="733" spans="9:22" s="13" customFormat="1" x14ac:dyDescent="0.25">
      <c r="I733" s="74"/>
      <c r="M733" s="74"/>
      <c r="V733" s="27"/>
    </row>
    <row r="734" spans="9:22" s="13" customFormat="1" x14ac:dyDescent="0.25">
      <c r="I734" s="74"/>
      <c r="M734" s="74"/>
      <c r="V734" s="27"/>
    </row>
    <row r="735" spans="9:22" s="13" customFormat="1" x14ac:dyDescent="0.25">
      <c r="I735" s="74"/>
      <c r="M735" s="74"/>
      <c r="V735" s="27"/>
    </row>
    <row r="736" spans="9:22" s="13" customFormat="1" x14ac:dyDescent="0.25">
      <c r="I736" s="74"/>
      <c r="M736" s="74"/>
      <c r="V736" s="27"/>
    </row>
    <row r="737" spans="9:22" s="13" customFormat="1" x14ac:dyDescent="0.25">
      <c r="I737" s="74"/>
      <c r="M737" s="74"/>
      <c r="V737" s="27"/>
    </row>
    <row r="738" spans="9:22" s="13" customFormat="1" x14ac:dyDescent="0.25">
      <c r="I738" s="74"/>
      <c r="M738" s="74"/>
      <c r="V738" s="27"/>
    </row>
    <row r="739" spans="9:22" s="13" customFormat="1" x14ac:dyDescent="0.25">
      <c r="I739" s="74"/>
      <c r="M739" s="74"/>
      <c r="V739" s="27"/>
    </row>
    <row r="740" spans="9:22" s="13" customFormat="1" x14ac:dyDescent="0.25">
      <c r="I740" s="74"/>
      <c r="M740" s="74"/>
      <c r="V740" s="27"/>
    </row>
    <row r="741" spans="9:22" s="13" customFormat="1" x14ac:dyDescent="0.25">
      <c r="I741" s="74"/>
      <c r="M741" s="74"/>
      <c r="V741" s="27"/>
    </row>
    <row r="742" spans="9:22" s="13" customFormat="1" x14ac:dyDescent="0.25">
      <c r="I742" s="74"/>
      <c r="M742" s="74"/>
      <c r="V742" s="27"/>
    </row>
    <row r="743" spans="9:22" s="13" customFormat="1" x14ac:dyDescent="0.25">
      <c r="I743" s="74"/>
      <c r="M743" s="74"/>
      <c r="V743" s="27"/>
    </row>
    <row r="744" spans="9:22" s="13" customFormat="1" x14ac:dyDescent="0.25">
      <c r="I744" s="74"/>
      <c r="M744" s="74"/>
      <c r="V744" s="27"/>
    </row>
    <row r="745" spans="9:22" s="13" customFormat="1" x14ac:dyDescent="0.25">
      <c r="I745" s="74"/>
      <c r="M745" s="74"/>
      <c r="V745" s="27"/>
    </row>
    <row r="746" spans="9:22" s="13" customFormat="1" x14ac:dyDescent="0.25">
      <c r="I746" s="74"/>
      <c r="M746" s="74"/>
      <c r="V746" s="27"/>
    </row>
    <row r="747" spans="9:22" s="13" customFormat="1" x14ac:dyDescent="0.25">
      <c r="I747" s="74"/>
      <c r="M747" s="74"/>
      <c r="V747" s="27"/>
    </row>
    <row r="748" spans="9:22" s="13" customFormat="1" x14ac:dyDescent="0.25">
      <c r="I748" s="74"/>
      <c r="M748" s="74"/>
      <c r="V748" s="27"/>
    </row>
    <row r="749" spans="9:22" s="13" customFormat="1" x14ac:dyDescent="0.25">
      <c r="I749" s="74"/>
      <c r="M749" s="74"/>
      <c r="V749" s="27"/>
    </row>
    <row r="750" spans="9:22" s="13" customFormat="1" x14ac:dyDescent="0.25">
      <c r="I750" s="74"/>
      <c r="M750" s="74"/>
      <c r="V750" s="27"/>
    </row>
    <row r="751" spans="9:22" s="13" customFormat="1" x14ac:dyDescent="0.25">
      <c r="I751" s="74"/>
      <c r="M751" s="74"/>
      <c r="V751" s="27"/>
    </row>
    <row r="752" spans="9:22" s="13" customFormat="1" x14ac:dyDescent="0.25">
      <c r="I752" s="74"/>
      <c r="M752" s="74"/>
      <c r="V752" s="27"/>
    </row>
    <row r="753" spans="9:22" s="13" customFormat="1" x14ac:dyDescent="0.25">
      <c r="I753" s="74"/>
      <c r="M753" s="74"/>
      <c r="V753" s="27"/>
    </row>
    <row r="754" spans="9:22" s="13" customFormat="1" x14ac:dyDescent="0.25">
      <c r="I754" s="74"/>
      <c r="M754" s="74"/>
      <c r="V754" s="27"/>
    </row>
    <row r="755" spans="9:22" s="13" customFormat="1" x14ac:dyDescent="0.25">
      <c r="I755" s="74"/>
      <c r="M755" s="74"/>
      <c r="V755" s="27"/>
    </row>
    <row r="756" spans="9:22" s="13" customFormat="1" x14ac:dyDescent="0.25">
      <c r="I756" s="74"/>
      <c r="M756" s="74"/>
      <c r="V756" s="27"/>
    </row>
    <row r="757" spans="9:22" s="13" customFormat="1" x14ac:dyDescent="0.25">
      <c r="I757" s="74"/>
      <c r="M757" s="74"/>
      <c r="V757" s="27"/>
    </row>
    <row r="758" spans="9:22" s="13" customFormat="1" x14ac:dyDescent="0.25">
      <c r="I758" s="74"/>
      <c r="M758" s="74"/>
      <c r="V758" s="27"/>
    </row>
    <row r="759" spans="9:22" s="13" customFormat="1" x14ac:dyDescent="0.25">
      <c r="I759" s="74"/>
      <c r="M759" s="74"/>
      <c r="V759" s="27"/>
    </row>
    <row r="760" spans="9:22" s="13" customFormat="1" x14ac:dyDescent="0.25">
      <c r="I760" s="74"/>
      <c r="M760" s="74"/>
      <c r="V760" s="27"/>
    </row>
    <row r="761" spans="9:22" s="13" customFormat="1" x14ac:dyDescent="0.25">
      <c r="I761" s="74"/>
      <c r="M761" s="74"/>
      <c r="V761" s="27"/>
    </row>
    <row r="762" spans="9:22" s="13" customFormat="1" x14ac:dyDescent="0.25">
      <c r="I762" s="74"/>
      <c r="M762" s="74"/>
      <c r="V762" s="27"/>
    </row>
    <row r="763" spans="9:22" s="13" customFormat="1" x14ac:dyDescent="0.25">
      <c r="I763" s="74"/>
      <c r="M763" s="74"/>
      <c r="V763" s="27"/>
    </row>
    <row r="764" spans="9:22" s="13" customFormat="1" x14ac:dyDescent="0.25">
      <c r="I764" s="74"/>
      <c r="M764" s="74"/>
      <c r="V764" s="27"/>
    </row>
    <row r="765" spans="9:22" s="13" customFormat="1" x14ac:dyDescent="0.25">
      <c r="I765" s="74"/>
      <c r="M765" s="74"/>
      <c r="V765" s="27"/>
    </row>
    <row r="766" spans="9:22" s="13" customFormat="1" x14ac:dyDescent="0.25">
      <c r="I766" s="74"/>
      <c r="M766" s="74"/>
      <c r="V766" s="27"/>
    </row>
    <row r="767" spans="9:22" s="13" customFormat="1" x14ac:dyDescent="0.25">
      <c r="I767" s="74"/>
      <c r="M767" s="74"/>
      <c r="V767" s="27"/>
    </row>
    <row r="768" spans="9:22" s="13" customFormat="1" x14ac:dyDescent="0.25">
      <c r="I768" s="74"/>
      <c r="M768" s="74"/>
      <c r="V768" s="27"/>
    </row>
    <row r="769" spans="9:22" s="13" customFormat="1" x14ac:dyDescent="0.25">
      <c r="I769" s="74"/>
      <c r="M769" s="74"/>
      <c r="V769" s="27"/>
    </row>
    <row r="770" spans="9:22" s="13" customFormat="1" x14ac:dyDescent="0.25">
      <c r="I770" s="74"/>
      <c r="M770" s="74"/>
      <c r="V770" s="27"/>
    </row>
    <row r="771" spans="9:22" s="13" customFormat="1" x14ac:dyDescent="0.25">
      <c r="I771" s="74"/>
      <c r="M771" s="74"/>
      <c r="V771" s="27"/>
    </row>
    <row r="772" spans="9:22" s="13" customFormat="1" x14ac:dyDescent="0.25">
      <c r="I772" s="74"/>
      <c r="M772" s="74"/>
      <c r="V772" s="27"/>
    </row>
    <row r="773" spans="9:22" s="13" customFormat="1" x14ac:dyDescent="0.25">
      <c r="I773" s="74"/>
      <c r="M773" s="74"/>
      <c r="V773" s="27"/>
    </row>
    <row r="774" spans="9:22" s="13" customFormat="1" x14ac:dyDescent="0.25">
      <c r="I774" s="74"/>
      <c r="M774" s="74"/>
      <c r="V774" s="27"/>
    </row>
    <row r="775" spans="9:22" s="13" customFormat="1" x14ac:dyDescent="0.25">
      <c r="I775" s="74"/>
      <c r="M775" s="74"/>
      <c r="V775" s="27"/>
    </row>
    <row r="776" spans="9:22" s="13" customFormat="1" x14ac:dyDescent="0.25">
      <c r="I776" s="74"/>
      <c r="M776" s="74"/>
      <c r="V776" s="27"/>
    </row>
    <row r="777" spans="9:22" s="13" customFormat="1" x14ac:dyDescent="0.25">
      <c r="I777" s="74"/>
      <c r="M777" s="74"/>
      <c r="V777" s="27"/>
    </row>
    <row r="778" spans="9:22" s="13" customFormat="1" x14ac:dyDescent="0.25">
      <c r="I778" s="74"/>
      <c r="M778" s="74"/>
      <c r="V778" s="27"/>
    </row>
    <row r="779" spans="9:22" s="13" customFormat="1" x14ac:dyDescent="0.25">
      <c r="I779" s="74"/>
      <c r="M779" s="74"/>
      <c r="V779" s="27"/>
    </row>
    <row r="780" spans="9:22" s="13" customFormat="1" x14ac:dyDescent="0.25">
      <c r="I780" s="74"/>
      <c r="M780" s="74"/>
      <c r="V780" s="27"/>
    </row>
    <row r="781" spans="9:22" s="13" customFormat="1" x14ac:dyDescent="0.25">
      <c r="I781" s="74"/>
      <c r="M781" s="74"/>
      <c r="V781" s="27"/>
    </row>
    <row r="782" spans="9:22" s="13" customFormat="1" x14ac:dyDescent="0.25">
      <c r="I782" s="74"/>
      <c r="M782" s="74"/>
      <c r="V782" s="27"/>
    </row>
    <row r="783" spans="9:22" s="13" customFormat="1" x14ac:dyDescent="0.25">
      <c r="I783" s="74"/>
      <c r="M783" s="74"/>
      <c r="V783" s="27"/>
    </row>
    <row r="784" spans="9:22" s="13" customFormat="1" x14ac:dyDescent="0.25">
      <c r="I784" s="74"/>
      <c r="M784" s="74"/>
      <c r="V784" s="27"/>
    </row>
    <row r="785" spans="9:22" s="13" customFormat="1" x14ac:dyDescent="0.25">
      <c r="I785" s="74"/>
      <c r="M785" s="74"/>
      <c r="V785" s="27"/>
    </row>
    <row r="786" spans="9:22" s="13" customFormat="1" x14ac:dyDescent="0.25">
      <c r="I786" s="74"/>
      <c r="M786" s="74"/>
      <c r="V786" s="27"/>
    </row>
    <row r="787" spans="9:22" s="13" customFormat="1" x14ac:dyDescent="0.25">
      <c r="I787" s="74"/>
      <c r="M787" s="74"/>
      <c r="V787" s="27"/>
    </row>
    <row r="788" spans="9:22" s="13" customFormat="1" x14ac:dyDescent="0.25">
      <c r="I788" s="74"/>
      <c r="M788" s="74"/>
      <c r="V788" s="27"/>
    </row>
    <row r="789" spans="9:22" s="13" customFormat="1" x14ac:dyDescent="0.25">
      <c r="I789" s="74"/>
      <c r="M789" s="74"/>
      <c r="V789" s="27"/>
    </row>
    <row r="790" spans="9:22" s="13" customFormat="1" x14ac:dyDescent="0.25">
      <c r="I790" s="74"/>
      <c r="M790" s="74"/>
      <c r="V790" s="27"/>
    </row>
    <row r="791" spans="9:22" s="13" customFormat="1" x14ac:dyDescent="0.25">
      <c r="I791" s="74"/>
      <c r="M791" s="74"/>
      <c r="V791" s="27"/>
    </row>
    <row r="792" spans="9:22" s="13" customFormat="1" x14ac:dyDescent="0.25">
      <c r="I792" s="74"/>
      <c r="M792" s="74"/>
      <c r="V792" s="27"/>
    </row>
    <row r="793" spans="9:22" s="13" customFormat="1" x14ac:dyDescent="0.25">
      <c r="I793" s="74"/>
      <c r="M793" s="74"/>
      <c r="V793" s="27"/>
    </row>
    <row r="794" spans="9:22" s="13" customFormat="1" x14ac:dyDescent="0.25">
      <c r="I794" s="74"/>
      <c r="M794" s="74"/>
      <c r="V794" s="27"/>
    </row>
    <row r="795" spans="9:22" s="13" customFormat="1" x14ac:dyDescent="0.25">
      <c r="I795" s="74"/>
      <c r="M795" s="74"/>
      <c r="V795" s="27"/>
    </row>
    <row r="796" spans="9:22" s="13" customFormat="1" x14ac:dyDescent="0.25">
      <c r="I796" s="74"/>
      <c r="M796" s="74"/>
      <c r="V796" s="27"/>
    </row>
    <row r="797" spans="9:22" s="13" customFormat="1" x14ac:dyDescent="0.25">
      <c r="I797" s="74"/>
      <c r="M797" s="74"/>
      <c r="V797" s="27"/>
    </row>
    <row r="798" spans="9:22" s="13" customFormat="1" x14ac:dyDescent="0.25">
      <c r="I798" s="74"/>
      <c r="M798" s="74"/>
      <c r="V798" s="27"/>
    </row>
    <row r="799" spans="9:22" s="13" customFormat="1" x14ac:dyDescent="0.25">
      <c r="I799" s="74"/>
      <c r="M799" s="74"/>
      <c r="V799" s="27"/>
    </row>
    <row r="800" spans="9:22" s="13" customFormat="1" x14ac:dyDescent="0.25">
      <c r="I800" s="74"/>
      <c r="M800" s="74"/>
      <c r="V800" s="27"/>
    </row>
    <row r="801" spans="9:22" s="13" customFormat="1" x14ac:dyDescent="0.25">
      <c r="I801" s="74"/>
      <c r="M801" s="74"/>
      <c r="V801" s="27"/>
    </row>
    <row r="802" spans="9:22" s="13" customFormat="1" x14ac:dyDescent="0.25">
      <c r="I802" s="74"/>
      <c r="M802" s="74"/>
      <c r="V802" s="27"/>
    </row>
    <row r="803" spans="9:22" s="13" customFormat="1" x14ac:dyDescent="0.25">
      <c r="I803" s="74"/>
      <c r="M803" s="74"/>
      <c r="V803" s="27"/>
    </row>
    <row r="804" spans="9:22" s="13" customFormat="1" x14ac:dyDescent="0.25">
      <c r="I804" s="74"/>
      <c r="M804" s="74"/>
      <c r="V804" s="27"/>
    </row>
    <row r="805" spans="9:22" s="13" customFormat="1" x14ac:dyDescent="0.25">
      <c r="I805" s="74"/>
      <c r="M805" s="74"/>
      <c r="V805" s="27"/>
    </row>
    <row r="806" spans="9:22" s="13" customFormat="1" x14ac:dyDescent="0.25">
      <c r="I806" s="74"/>
      <c r="M806" s="74"/>
      <c r="V806" s="27"/>
    </row>
    <row r="807" spans="9:22" s="13" customFormat="1" x14ac:dyDescent="0.25">
      <c r="I807" s="74"/>
      <c r="M807" s="74"/>
      <c r="V807" s="27"/>
    </row>
    <row r="808" spans="9:22" s="13" customFormat="1" x14ac:dyDescent="0.25">
      <c r="I808" s="74"/>
      <c r="M808" s="74"/>
      <c r="V808" s="27"/>
    </row>
    <row r="809" spans="9:22" s="13" customFormat="1" x14ac:dyDescent="0.25">
      <c r="I809" s="74"/>
      <c r="M809" s="74"/>
      <c r="V809" s="27"/>
    </row>
    <row r="810" spans="9:22" s="13" customFormat="1" x14ac:dyDescent="0.25">
      <c r="I810" s="74"/>
      <c r="M810" s="74"/>
      <c r="V810" s="27"/>
    </row>
    <row r="811" spans="9:22" s="13" customFormat="1" x14ac:dyDescent="0.25">
      <c r="I811" s="74"/>
      <c r="M811" s="74"/>
      <c r="V811" s="27"/>
    </row>
    <row r="812" spans="9:22" s="13" customFormat="1" x14ac:dyDescent="0.25">
      <c r="I812" s="74"/>
      <c r="M812" s="74"/>
      <c r="V812" s="27"/>
    </row>
    <row r="813" spans="9:22" s="13" customFormat="1" x14ac:dyDescent="0.25">
      <c r="I813" s="74"/>
      <c r="M813" s="74"/>
      <c r="V813" s="27"/>
    </row>
    <row r="814" spans="9:22" s="13" customFormat="1" x14ac:dyDescent="0.25">
      <c r="I814" s="74"/>
      <c r="M814" s="74"/>
      <c r="V814" s="27"/>
    </row>
    <row r="815" spans="9:22" s="13" customFormat="1" x14ac:dyDescent="0.25">
      <c r="I815" s="74"/>
      <c r="M815" s="74"/>
      <c r="V815" s="27"/>
    </row>
    <row r="816" spans="9:22" s="13" customFormat="1" x14ac:dyDescent="0.25">
      <c r="I816" s="74"/>
      <c r="M816" s="74"/>
      <c r="V816" s="27"/>
    </row>
    <row r="817" spans="9:22" s="13" customFormat="1" x14ac:dyDescent="0.25">
      <c r="I817" s="74"/>
      <c r="M817" s="74"/>
      <c r="V817" s="27"/>
    </row>
    <row r="818" spans="9:22" s="13" customFormat="1" x14ac:dyDescent="0.25">
      <c r="I818" s="74"/>
      <c r="M818" s="74"/>
      <c r="V818" s="27"/>
    </row>
    <row r="819" spans="9:22" s="13" customFormat="1" x14ac:dyDescent="0.25">
      <c r="I819" s="74"/>
      <c r="M819" s="74"/>
      <c r="V819" s="27"/>
    </row>
    <row r="820" spans="9:22" s="13" customFormat="1" x14ac:dyDescent="0.25">
      <c r="I820" s="74"/>
      <c r="M820" s="74"/>
      <c r="V820" s="27"/>
    </row>
    <row r="821" spans="9:22" s="13" customFormat="1" x14ac:dyDescent="0.25">
      <c r="I821" s="74"/>
      <c r="M821" s="74"/>
      <c r="V821" s="27"/>
    </row>
    <row r="822" spans="9:22" s="13" customFormat="1" x14ac:dyDescent="0.25">
      <c r="I822" s="74"/>
      <c r="M822" s="74"/>
      <c r="V822" s="27"/>
    </row>
    <row r="823" spans="9:22" s="13" customFormat="1" x14ac:dyDescent="0.25">
      <c r="I823" s="74"/>
      <c r="M823" s="74"/>
      <c r="V823" s="27"/>
    </row>
    <row r="824" spans="9:22" s="13" customFormat="1" x14ac:dyDescent="0.25">
      <c r="I824" s="74"/>
      <c r="M824" s="74"/>
      <c r="V824" s="27"/>
    </row>
    <row r="825" spans="9:22" s="13" customFormat="1" x14ac:dyDescent="0.25">
      <c r="I825" s="74"/>
      <c r="M825" s="74"/>
      <c r="V825" s="27"/>
    </row>
    <row r="826" spans="9:22" s="13" customFormat="1" x14ac:dyDescent="0.25">
      <c r="I826" s="74"/>
      <c r="M826" s="74"/>
      <c r="V826" s="27"/>
    </row>
    <row r="827" spans="9:22" s="13" customFormat="1" x14ac:dyDescent="0.25">
      <c r="I827" s="74"/>
      <c r="M827" s="74"/>
      <c r="V827" s="27"/>
    </row>
    <row r="828" spans="9:22" s="13" customFormat="1" x14ac:dyDescent="0.25">
      <c r="I828" s="74"/>
      <c r="M828" s="74"/>
      <c r="V828" s="27"/>
    </row>
    <row r="829" spans="9:22" s="13" customFormat="1" x14ac:dyDescent="0.25">
      <c r="I829" s="74"/>
      <c r="M829" s="74"/>
      <c r="V829" s="27"/>
    </row>
    <row r="830" spans="9:22" s="13" customFormat="1" x14ac:dyDescent="0.25">
      <c r="I830" s="74"/>
      <c r="M830" s="74"/>
      <c r="V830" s="27"/>
    </row>
    <row r="831" spans="9:22" s="13" customFormat="1" x14ac:dyDescent="0.25">
      <c r="I831" s="74"/>
      <c r="M831" s="74"/>
      <c r="V831" s="27"/>
    </row>
    <row r="832" spans="9:22" s="13" customFormat="1" x14ac:dyDescent="0.25">
      <c r="I832" s="74"/>
      <c r="M832" s="74"/>
      <c r="V832" s="27"/>
    </row>
    <row r="833" spans="9:22" s="13" customFormat="1" x14ac:dyDescent="0.25">
      <c r="I833" s="74"/>
      <c r="M833" s="74"/>
      <c r="V833" s="27"/>
    </row>
    <row r="834" spans="9:22" s="13" customFormat="1" x14ac:dyDescent="0.25">
      <c r="I834" s="74"/>
      <c r="M834" s="74"/>
      <c r="V834" s="27"/>
    </row>
    <row r="835" spans="9:22" s="13" customFormat="1" x14ac:dyDescent="0.25">
      <c r="I835" s="74"/>
      <c r="M835" s="74"/>
      <c r="V835" s="27"/>
    </row>
    <row r="836" spans="9:22" s="13" customFormat="1" x14ac:dyDescent="0.25">
      <c r="I836" s="74"/>
      <c r="M836" s="74"/>
      <c r="V836" s="27"/>
    </row>
    <row r="837" spans="9:22" s="13" customFormat="1" x14ac:dyDescent="0.25">
      <c r="I837" s="74"/>
      <c r="M837" s="74"/>
      <c r="V837" s="27"/>
    </row>
    <row r="838" spans="9:22" s="13" customFormat="1" x14ac:dyDescent="0.25">
      <c r="I838" s="74"/>
      <c r="M838" s="74"/>
      <c r="V838" s="27"/>
    </row>
    <row r="839" spans="9:22" s="13" customFormat="1" x14ac:dyDescent="0.25">
      <c r="I839" s="74"/>
      <c r="M839" s="74"/>
      <c r="V839" s="27"/>
    </row>
    <row r="840" spans="9:22" s="13" customFormat="1" x14ac:dyDescent="0.25">
      <c r="I840" s="74"/>
      <c r="M840" s="74"/>
      <c r="V840" s="27"/>
    </row>
    <row r="841" spans="9:22" s="13" customFormat="1" x14ac:dyDescent="0.25">
      <c r="I841" s="74"/>
      <c r="M841" s="74"/>
      <c r="V841" s="27"/>
    </row>
    <row r="842" spans="9:22" s="13" customFormat="1" x14ac:dyDescent="0.25">
      <c r="I842" s="74"/>
      <c r="M842" s="74"/>
      <c r="V842" s="27"/>
    </row>
    <row r="843" spans="9:22" s="13" customFormat="1" x14ac:dyDescent="0.25">
      <c r="I843" s="74"/>
      <c r="M843" s="74"/>
      <c r="V843" s="27"/>
    </row>
    <row r="844" spans="9:22" s="13" customFormat="1" x14ac:dyDescent="0.25">
      <c r="I844" s="74"/>
      <c r="M844" s="74"/>
      <c r="V844" s="27"/>
    </row>
    <row r="845" spans="9:22" s="13" customFormat="1" x14ac:dyDescent="0.25">
      <c r="I845" s="74"/>
      <c r="M845" s="74"/>
      <c r="V845" s="27"/>
    </row>
    <row r="846" spans="9:22" s="13" customFormat="1" x14ac:dyDescent="0.25">
      <c r="I846" s="74"/>
      <c r="M846" s="74"/>
      <c r="V846" s="27"/>
    </row>
    <row r="847" spans="9:22" s="13" customFormat="1" x14ac:dyDescent="0.25">
      <c r="I847" s="74"/>
      <c r="M847" s="74"/>
      <c r="V847" s="27"/>
    </row>
    <row r="848" spans="9:22" s="13" customFormat="1" x14ac:dyDescent="0.25">
      <c r="I848" s="74"/>
      <c r="M848" s="74"/>
      <c r="V848" s="27"/>
    </row>
    <row r="849" spans="9:22" s="13" customFormat="1" x14ac:dyDescent="0.25">
      <c r="I849" s="74"/>
      <c r="M849" s="74"/>
      <c r="V849" s="27"/>
    </row>
    <row r="850" spans="9:22" s="13" customFormat="1" x14ac:dyDescent="0.25">
      <c r="I850" s="74"/>
      <c r="M850" s="74"/>
      <c r="V850" s="27"/>
    </row>
    <row r="851" spans="9:22" s="13" customFormat="1" x14ac:dyDescent="0.25">
      <c r="I851" s="74"/>
      <c r="M851" s="74"/>
      <c r="V851" s="27"/>
    </row>
    <row r="852" spans="9:22" s="13" customFormat="1" x14ac:dyDescent="0.25">
      <c r="I852" s="74"/>
      <c r="M852" s="74"/>
      <c r="V852" s="27"/>
    </row>
    <row r="853" spans="9:22" s="13" customFormat="1" x14ac:dyDescent="0.25">
      <c r="I853" s="74"/>
      <c r="M853" s="74"/>
      <c r="V853" s="27"/>
    </row>
    <row r="854" spans="9:22" s="13" customFormat="1" x14ac:dyDescent="0.25">
      <c r="I854" s="74"/>
      <c r="M854" s="74"/>
      <c r="V854" s="27"/>
    </row>
    <row r="855" spans="9:22" s="13" customFormat="1" x14ac:dyDescent="0.25">
      <c r="I855" s="74"/>
      <c r="M855" s="74"/>
      <c r="V855" s="27"/>
    </row>
    <row r="856" spans="9:22" s="13" customFormat="1" x14ac:dyDescent="0.25">
      <c r="I856" s="74"/>
      <c r="M856" s="74"/>
      <c r="V856" s="27"/>
    </row>
    <row r="857" spans="9:22" s="13" customFormat="1" x14ac:dyDescent="0.25">
      <c r="I857" s="74"/>
      <c r="M857" s="74"/>
      <c r="V857" s="27"/>
    </row>
    <row r="858" spans="9:22" s="13" customFormat="1" x14ac:dyDescent="0.25">
      <c r="I858" s="74"/>
      <c r="M858" s="74"/>
      <c r="V858" s="27"/>
    </row>
    <row r="859" spans="9:22" s="13" customFormat="1" x14ac:dyDescent="0.25">
      <c r="I859" s="74"/>
      <c r="M859" s="74"/>
      <c r="V859" s="27"/>
    </row>
    <row r="860" spans="9:22" s="13" customFormat="1" x14ac:dyDescent="0.25">
      <c r="I860" s="74"/>
      <c r="M860" s="74"/>
      <c r="V860" s="27"/>
    </row>
    <row r="861" spans="9:22" s="13" customFormat="1" x14ac:dyDescent="0.25">
      <c r="I861" s="74"/>
      <c r="M861" s="74"/>
      <c r="V861" s="27"/>
    </row>
    <row r="862" spans="9:22" s="13" customFormat="1" x14ac:dyDescent="0.25">
      <c r="I862" s="74"/>
      <c r="M862" s="74"/>
      <c r="V862" s="27"/>
    </row>
    <row r="863" spans="9:22" s="13" customFormat="1" x14ac:dyDescent="0.25">
      <c r="I863" s="74"/>
      <c r="M863" s="74"/>
      <c r="V863" s="27"/>
    </row>
    <row r="864" spans="9:22" s="13" customFormat="1" x14ac:dyDescent="0.25">
      <c r="I864" s="74"/>
      <c r="M864" s="74"/>
      <c r="V864" s="27"/>
    </row>
    <row r="865" spans="9:22" s="13" customFormat="1" x14ac:dyDescent="0.25">
      <c r="I865" s="74"/>
      <c r="M865" s="74"/>
      <c r="V865" s="27"/>
    </row>
    <row r="866" spans="9:22" s="13" customFormat="1" x14ac:dyDescent="0.25">
      <c r="I866" s="74"/>
      <c r="M866" s="74"/>
      <c r="V866" s="27"/>
    </row>
    <row r="867" spans="9:22" s="13" customFormat="1" x14ac:dyDescent="0.25">
      <c r="I867" s="74"/>
      <c r="M867" s="74"/>
      <c r="V867" s="27"/>
    </row>
    <row r="868" spans="9:22" s="13" customFormat="1" x14ac:dyDescent="0.25">
      <c r="I868" s="74"/>
      <c r="M868" s="74"/>
      <c r="V868" s="27"/>
    </row>
    <row r="869" spans="9:22" s="13" customFormat="1" x14ac:dyDescent="0.25">
      <c r="I869" s="74"/>
      <c r="M869" s="74"/>
      <c r="V869" s="27"/>
    </row>
    <row r="870" spans="9:22" s="13" customFormat="1" x14ac:dyDescent="0.25">
      <c r="I870" s="74"/>
      <c r="M870" s="74"/>
      <c r="V870" s="27"/>
    </row>
    <row r="871" spans="9:22" s="13" customFormat="1" x14ac:dyDescent="0.25">
      <c r="I871" s="74"/>
      <c r="M871" s="74"/>
      <c r="V871" s="27"/>
    </row>
    <row r="872" spans="9:22" s="13" customFormat="1" x14ac:dyDescent="0.25">
      <c r="I872" s="74"/>
      <c r="M872" s="74"/>
      <c r="V872" s="27"/>
    </row>
    <row r="873" spans="9:22" s="13" customFormat="1" x14ac:dyDescent="0.25">
      <c r="I873" s="74"/>
      <c r="M873" s="74"/>
      <c r="V873" s="27"/>
    </row>
    <row r="874" spans="9:22" s="13" customFormat="1" x14ac:dyDescent="0.25">
      <c r="I874" s="74"/>
      <c r="M874" s="74"/>
      <c r="V874" s="27"/>
    </row>
    <row r="875" spans="9:22" s="13" customFormat="1" x14ac:dyDescent="0.25">
      <c r="I875" s="74"/>
      <c r="M875" s="74"/>
      <c r="V875" s="27"/>
    </row>
    <row r="876" spans="9:22" s="13" customFormat="1" x14ac:dyDescent="0.25">
      <c r="I876" s="74"/>
      <c r="M876" s="74"/>
      <c r="V876" s="27"/>
    </row>
    <row r="877" spans="9:22" s="13" customFormat="1" x14ac:dyDescent="0.25">
      <c r="I877" s="74"/>
      <c r="M877" s="74"/>
      <c r="V877" s="27"/>
    </row>
    <row r="878" spans="9:22" s="13" customFormat="1" x14ac:dyDescent="0.25">
      <c r="I878" s="74"/>
      <c r="M878" s="74"/>
      <c r="V878" s="27"/>
    </row>
    <row r="879" spans="9:22" s="13" customFormat="1" x14ac:dyDescent="0.25">
      <c r="I879" s="74"/>
      <c r="M879" s="74"/>
      <c r="V879" s="27"/>
    </row>
    <row r="880" spans="9:22" s="13" customFormat="1" x14ac:dyDescent="0.25">
      <c r="I880" s="74"/>
      <c r="M880" s="74"/>
      <c r="V880" s="27"/>
    </row>
    <row r="881" spans="9:22" s="13" customFormat="1" x14ac:dyDescent="0.25">
      <c r="I881" s="74"/>
      <c r="M881" s="74"/>
      <c r="V881" s="27"/>
    </row>
    <row r="882" spans="9:22" s="13" customFormat="1" x14ac:dyDescent="0.25">
      <c r="I882" s="74"/>
      <c r="M882" s="74"/>
      <c r="V882" s="27"/>
    </row>
    <row r="883" spans="9:22" s="13" customFormat="1" x14ac:dyDescent="0.25">
      <c r="I883" s="74"/>
      <c r="M883" s="74"/>
      <c r="V883" s="27"/>
    </row>
    <row r="884" spans="9:22" s="13" customFormat="1" x14ac:dyDescent="0.25">
      <c r="I884" s="74"/>
      <c r="M884" s="74"/>
      <c r="V884" s="27"/>
    </row>
    <row r="885" spans="9:22" s="13" customFormat="1" x14ac:dyDescent="0.25">
      <c r="I885" s="74"/>
      <c r="M885" s="74"/>
      <c r="V885" s="27"/>
    </row>
    <row r="886" spans="9:22" s="13" customFormat="1" x14ac:dyDescent="0.25">
      <c r="I886" s="74"/>
      <c r="M886" s="74"/>
      <c r="V886" s="27"/>
    </row>
    <row r="887" spans="9:22" s="13" customFormat="1" x14ac:dyDescent="0.25">
      <c r="I887" s="74"/>
      <c r="M887" s="74"/>
      <c r="V887" s="27"/>
    </row>
    <row r="888" spans="9:22" s="13" customFormat="1" x14ac:dyDescent="0.25">
      <c r="I888" s="74"/>
      <c r="M888" s="74"/>
      <c r="V888" s="27"/>
    </row>
    <row r="889" spans="9:22" s="13" customFormat="1" x14ac:dyDescent="0.25">
      <c r="I889" s="74"/>
      <c r="M889" s="74"/>
      <c r="V889" s="27"/>
    </row>
    <row r="890" spans="9:22" s="13" customFormat="1" x14ac:dyDescent="0.25">
      <c r="I890" s="74"/>
      <c r="M890" s="74"/>
      <c r="V890" s="27"/>
    </row>
    <row r="891" spans="9:22" s="13" customFormat="1" x14ac:dyDescent="0.25">
      <c r="I891" s="74"/>
      <c r="M891" s="74"/>
      <c r="V891" s="27"/>
    </row>
    <row r="892" spans="9:22" s="13" customFormat="1" x14ac:dyDescent="0.25">
      <c r="I892" s="74"/>
      <c r="M892" s="74"/>
      <c r="V892" s="27"/>
    </row>
    <row r="893" spans="9:22" s="13" customFormat="1" x14ac:dyDescent="0.25">
      <c r="I893" s="74"/>
      <c r="M893" s="74"/>
      <c r="V893" s="27"/>
    </row>
    <row r="894" spans="9:22" s="13" customFormat="1" x14ac:dyDescent="0.25">
      <c r="I894" s="74"/>
      <c r="M894" s="74"/>
      <c r="V894" s="27"/>
    </row>
    <row r="895" spans="9:22" s="13" customFormat="1" x14ac:dyDescent="0.25">
      <c r="I895" s="74"/>
      <c r="M895" s="74"/>
      <c r="V895" s="27"/>
    </row>
    <row r="896" spans="9:22" s="13" customFormat="1" x14ac:dyDescent="0.25">
      <c r="I896" s="74"/>
      <c r="M896" s="74"/>
      <c r="V896" s="27"/>
    </row>
    <row r="897" spans="9:22" s="13" customFormat="1" x14ac:dyDescent="0.25">
      <c r="I897" s="74"/>
      <c r="M897" s="74"/>
      <c r="V897" s="27"/>
    </row>
    <row r="898" spans="9:22" s="13" customFormat="1" x14ac:dyDescent="0.25">
      <c r="I898" s="74"/>
      <c r="M898" s="74"/>
      <c r="V898" s="27"/>
    </row>
    <row r="899" spans="9:22" s="13" customFormat="1" x14ac:dyDescent="0.25">
      <c r="I899" s="74"/>
      <c r="M899" s="74"/>
      <c r="V899" s="27"/>
    </row>
    <row r="900" spans="9:22" s="13" customFormat="1" x14ac:dyDescent="0.25">
      <c r="I900" s="74"/>
      <c r="M900" s="74"/>
      <c r="V900" s="27"/>
    </row>
    <row r="901" spans="9:22" s="13" customFormat="1" x14ac:dyDescent="0.25">
      <c r="I901" s="74"/>
      <c r="M901" s="74"/>
      <c r="V901" s="27"/>
    </row>
    <row r="902" spans="9:22" s="13" customFormat="1" x14ac:dyDescent="0.25">
      <c r="I902" s="74"/>
      <c r="M902" s="74"/>
      <c r="V902" s="27"/>
    </row>
    <row r="903" spans="9:22" s="13" customFormat="1" x14ac:dyDescent="0.25">
      <c r="I903" s="74"/>
      <c r="M903" s="74"/>
      <c r="V903" s="27"/>
    </row>
    <row r="904" spans="9:22" s="13" customFormat="1" x14ac:dyDescent="0.25">
      <c r="I904" s="74"/>
      <c r="M904" s="74"/>
      <c r="V904" s="27"/>
    </row>
    <row r="905" spans="9:22" s="13" customFormat="1" x14ac:dyDescent="0.25">
      <c r="I905" s="74"/>
      <c r="M905" s="74"/>
      <c r="V905" s="27"/>
    </row>
    <row r="906" spans="9:22" s="13" customFormat="1" x14ac:dyDescent="0.25">
      <c r="I906" s="74"/>
      <c r="M906" s="74"/>
      <c r="V906" s="27"/>
    </row>
    <row r="907" spans="9:22" s="13" customFormat="1" x14ac:dyDescent="0.25">
      <c r="I907" s="74"/>
      <c r="M907" s="74"/>
      <c r="V907" s="27"/>
    </row>
    <row r="908" spans="9:22" s="13" customFormat="1" x14ac:dyDescent="0.25">
      <c r="I908" s="74"/>
      <c r="M908" s="74"/>
      <c r="V908" s="27"/>
    </row>
    <row r="909" spans="9:22" s="13" customFormat="1" x14ac:dyDescent="0.25">
      <c r="I909" s="74"/>
      <c r="M909" s="74"/>
      <c r="V909" s="27"/>
    </row>
    <row r="910" spans="9:22" s="13" customFormat="1" x14ac:dyDescent="0.25">
      <c r="I910" s="74"/>
      <c r="M910" s="74"/>
      <c r="V910" s="27"/>
    </row>
    <row r="911" spans="9:22" s="13" customFormat="1" x14ac:dyDescent="0.25">
      <c r="I911" s="74"/>
      <c r="M911" s="74"/>
      <c r="V911" s="27"/>
    </row>
    <row r="912" spans="9:22" s="13" customFormat="1" x14ac:dyDescent="0.25">
      <c r="I912" s="74"/>
      <c r="M912" s="74"/>
      <c r="V912" s="27"/>
    </row>
    <row r="913" spans="9:22" s="13" customFormat="1" x14ac:dyDescent="0.25">
      <c r="I913" s="74"/>
      <c r="M913" s="74"/>
      <c r="V913" s="27"/>
    </row>
    <row r="914" spans="9:22" s="13" customFormat="1" x14ac:dyDescent="0.25">
      <c r="I914" s="74"/>
      <c r="M914" s="74"/>
      <c r="V914" s="27"/>
    </row>
    <row r="915" spans="9:22" s="13" customFormat="1" x14ac:dyDescent="0.25">
      <c r="I915" s="74"/>
      <c r="M915" s="74"/>
      <c r="V915" s="27"/>
    </row>
    <row r="916" spans="9:22" s="13" customFormat="1" x14ac:dyDescent="0.25">
      <c r="I916" s="74"/>
      <c r="M916" s="74"/>
      <c r="V916" s="27"/>
    </row>
    <row r="917" spans="9:22" s="13" customFormat="1" x14ac:dyDescent="0.25">
      <c r="I917" s="74"/>
      <c r="M917" s="74"/>
      <c r="V917" s="27"/>
    </row>
    <row r="918" spans="9:22" s="13" customFormat="1" x14ac:dyDescent="0.25">
      <c r="I918" s="74"/>
      <c r="M918" s="74"/>
      <c r="V918" s="27"/>
    </row>
    <row r="919" spans="9:22" s="13" customFormat="1" x14ac:dyDescent="0.25">
      <c r="I919" s="74"/>
      <c r="M919" s="74"/>
      <c r="V919" s="27"/>
    </row>
    <row r="920" spans="9:22" s="13" customFormat="1" x14ac:dyDescent="0.25">
      <c r="I920" s="74"/>
      <c r="M920" s="74"/>
      <c r="V920" s="27"/>
    </row>
    <row r="921" spans="9:22" s="13" customFormat="1" x14ac:dyDescent="0.25">
      <c r="I921" s="74"/>
      <c r="M921" s="74"/>
      <c r="V921" s="27"/>
    </row>
    <row r="922" spans="9:22" s="13" customFormat="1" x14ac:dyDescent="0.25">
      <c r="I922" s="74"/>
      <c r="M922" s="74"/>
      <c r="V922" s="27"/>
    </row>
    <row r="923" spans="9:22" s="13" customFormat="1" x14ac:dyDescent="0.25">
      <c r="I923" s="74"/>
      <c r="M923" s="74"/>
      <c r="V923" s="27"/>
    </row>
    <row r="924" spans="9:22" s="13" customFormat="1" x14ac:dyDescent="0.25">
      <c r="I924" s="74"/>
      <c r="M924" s="74"/>
      <c r="V924" s="27"/>
    </row>
    <row r="925" spans="9:22" s="13" customFormat="1" x14ac:dyDescent="0.25">
      <c r="I925" s="74"/>
      <c r="M925" s="74"/>
      <c r="V925" s="27"/>
    </row>
    <row r="926" spans="9:22" s="13" customFormat="1" x14ac:dyDescent="0.25">
      <c r="I926" s="74"/>
      <c r="M926" s="74"/>
      <c r="V926" s="27"/>
    </row>
    <row r="927" spans="9:22" s="13" customFormat="1" x14ac:dyDescent="0.25">
      <c r="I927" s="74"/>
      <c r="M927" s="74"/>
      <c r="V927" s="27"/>
    </row>
    <row r="928" spans="9:22" s="13" customFormat="1" x14ac:dyDescent="0.25">
      <c r="I928" s="74"/>
      <c r="M928" s="74"/>
      <c r="V928" s="27"/>
    </row>
    <row r="929" spans="9:22" s="13" customFormat="1" x14ac:dyDescent="0.25">
      <c r="I929" s="74"/>
      <c r="M929" s="74"/>
      <c r="V929" s="27"/>
    </row>
    <row r="930" spans="9:22" s="13" customFormat="1" x14ac:dyDescent="0.25">
      <c r="I930" s="74"/>
      <c r="M930" s="74"/>
      <c r="V930" s="27"/>
    </row>
    <row r="931" spans="9:22" s="13" customFormat="1" x14ac:dyDescent="0.25">
      <c r="I931" s="74"/>
      <c r="M931" s="74"/>
      <c r="V931" s="27"/>
    </row>
    <row r="932" spans="9:22" s="13" customFormat="1" x14ac:dyDescent="0.25">
      <c r="I932" s="74"/>
      <c r="M932" s="74"/>
      <c r="V932" s="27"/>
    </row>
    <row r="933" spans="9:22" s="13" customFormat="1" x14ac:dyDescent="0.25">
      <c r="I933" s="74"/>
      <c r="M933" s="74"/>
      <c r="V933" s="27"/>
    </row>
    <row r="934" spans="9:22" s="13" customFormat="1" x14ac:dyDescent="0.25">
      <c r="I934" s="74"/>
      <c r="M934" s="74"/>
      <c r="V934" s="27"/>
    </row>
    <row r="935" spans="9:22" s="13" customFormat="1" x14ac:dyDescent="0.25">
      <c r="I935" s="74"/>
      <c r="M935" s="74"/>
      <c r="V935" s="27"/>
    </row>
    <row r="936" spans="9:22" s="13" customFormat="1" x14ac:dyDescent="0.25">
      <c r="I936" s="74"/>
      <c r="M936" s="74"/>
      <c r="V936" s="27"/>
    </row>
    <row r="937" spans="9:22" s="13" customFormat="1" x14ac:dyDescent="0.25">
      <c r="I937" s="74"/>
      <c r="M937" s="74"/>
      <c r="V937" s="27"/>
    </row>
    <row r="938" spans="9:22" s="13" customFormat="1" x14ac:dyDescent="0.25">
      <c r="I938" s="74"/>
      <c r="M938" s="74"/>
      <c r="V938" s="27"/>
    </row>
    <row r="939" spans="9:22" s="13" customFormat="1" x14ac:dyDescent="0.25">
      <c r="I939" s="74"/>
      <c r="M939" s="74"/>
      <c r="V939" s="27"/>
    </row>
    <row r="940" spans="9:22" s="13" customFormat="1" x14ac:dyDescent="0.25">
      <c r="I940" s="74"/>
      <c r="M940" s="74"/>
      <c r="V940" s="27"/>
    </row>
    <row r="941" spans="9:22" s="13" customFormat="1" x14ac:dyDescent="0.25">
      <c r="I941" s="74"/>
      <c r="M941" s="74"/>
      <c r="V941" s="27"/>
    </row>
    <row r="942" spans="9:22" s="13" customFormat="1" x14ac:dyDescent="0.25">
      <c r="I942" s="74"/>
      <c r="M942" s="74"/>
      <c r="V942" s="27"/>
    </row>
    <row r="943" spans="9:22" s="13" customFormat="1" x14ac:dyDescent="0.25">
      <c r="I943" s="74"/>
      <c r="M943" s="74"/>
      <c r="V943" s="27"/>
    </row>
    <row r="944" spans="9:22" s="13" customFormat="1" x14ac:dyDescent="0.25">
      <c r="I944" s="74"/>
      <c r="M944" s="74"/>
      <c r="V944" s="27"/>
    </row>
    <row r="945" spans="9:22" s="13" customFormat="1" x14ac:dyDescent="0.25">
      <c r="I945" s="74"/>
      <c r="M945" s="74"/>
      <c r="V945" s="27"/>
    </row>
    <row r="946" spans="9:22" s="13" customFormat="1" x14ac:dyDescent="0.25">
      <c r="I946" s="74"/>
      <c r="M946" s="74"/>
      <c r="V946" s="27"/>
    </row>
    <row r="947" spans="9:22" s="13" customFormat="1" x14ac:dyDescent="0.25">
      <c r="I947" s="74"/>
      <c r="M947" s="74"/>
      <c r="V947" s="27"/>
    </row>
    <row r="948" spans="9:22" s="13" customFormat="1" x14ac:dyDescent="0.25">
      <c r="I948" s="74"/>
      <c r="M948" s="74"/>
      <c r="V948" s="27"/>
    </row>
    <row r="949" spans="9:22" s="13" customFormat="1" x14ac:dyDescent="0.25">
      <c r="I949" s="74"/>
      <c r="M949" s="74"/>
      <c r="V949" s="27"/>
    </row>
    <row r="950" spans="9:22" s="13" customFormat="1" x14ac:dyDescent="0.25">
      <c r="I950" s="74"/>
      <c r="M950" s="74"/>
      <c r="V950" s="27"/>
    </row>
    <row r="951" spans="9:22" s="13" customFormat="1" x14ac:dyDescent="0.25">
      <c r="I951" s="74"/>
      <c r="M951" s="74"/>
      <c r="V951" s="27"/>
    </row>
    <row r="952" spans="9:22" s="13" customFormat="1" x14ac:dyDescent="0.25">
      <c r="I952" s="74"/>
      <c r="M952" s="74"/>
      <c r="V952" s="27"/>
    </row>
    <row r="953" spans="9:22" s="13" customFormat="1" x14ac:dyDescent="0.25">
      <c r="I953" s="74"/>
      <c r="M953" s="74"/>
      <c r="V953" s="27"/>
    </row>
    <row r="954" spans="9:22" s="13" customFormat="1" x14ac:dyDescent="0.25">
      <c r="I954" s="74"/>
      <c r="M954" s="74"/>
      <c r="V954" s="27"/>
    </row>
    <row r="955" spans="9:22" s="13" customFormat="1" x14ac:dyDescent="0.25">
      <c r="I955" s="74"/>
      <c r="M955" s="74"/>
      <c r="V955" s="27"/>
    </row>
    <row r="956" spans="9:22" s="13" customFormat="1" x14ac:dyDescent="0.25">
      <c r="I956" s="74"/>
      <c r="M956" s="74"/>
      <c r="V956" s="27"/>
    </row>
    <row r="957" spans="9:22" s="13" customFormat="1" x14ac:dyDescent="0.25">
      <c r="I957" s="74"/>
      <c r="M957" s="74"/>
      <c r="V957" s="27"/>
    </row>
    <row r="958" spans="9:22" s="13" customFormat="1" x14ac:dyDescent="0.25">
      <c r="I958" s="74"/>
      <c r="M958" s="74"/>
      <c r="V958" s="27"/>
    </row>
    <row r="959" spans="9:22" s="13" customFormat="1" x14ac:dyDescent="0.25">
      <c r="I959" s="74"/>
      <c r="M959" s="74"/>
      <c r="V959" s="27"/>
    </row>
    <row r="960" spans="9:22" s="13" customFormat="1" x14ac:dyDescent="0.25">
      <c r="I960" s="74"/>
      <c r="M960" s="74"/>
      <c r="V960" s="27"/>
    </row>
    <row r="961" spans="9:22" s="13" customFormat="1" x14ac:dyDescent="0.25">
      <c r="I961" s="74"/>
      <c r="M961" s="74"/>
      <c r="V961" s="27"/>
    </row>
    <row r="962" spans="9:22" s="13" customFormat="1" x14ac:dyDescent="0.25">
      <c r="I962" s="74"/>
      <c r="M962" s="74"/>
      <c r="V962" s="27"/>
    </row>
    <row r="963" spans="9:22" s="13" customFormat="1" x14ac:dyDescent="0.25">
      <c r="I963" s="74"/>
      <c r="M963" s="74"/>
      <c r="V963" s="27"/>
    </row>
    <row r="964" spans="9:22" s="13" customFormat="1" x14ac:dyDescent="0.25">
      <c r="I964" s="74"/>
      <c r="M964" s="74"/>
      <c r="V964" s="27"/>
    </row>
    <row r="965" spans="9:22" s="13" customFormat="1" x14ac:dyDescent="0.25">
      <c r="I965" s="74"/>
      <c r="M965" s="74"/>
      <c r="V965" s="27"/>
    </row>
    <row r="966" spans="9:22" s="13" customFormat="1" x14ac:dyDescent="0.25">
      <c r="I966" s="74"/>
      <c r="M966" s="74"/>
      <c r="V966" s="27"/>
    </row>
    <row r="967" spans="9:22" s="13" customFormat="1" x14ac:dyDescent="0.25">
      <c r="I967" s="74"/>
      <c r="M967" s="74"/>
      <c r="V967" s="27"/>
    </row>
    <row r="968" spans="9:22" s="13" customFormat="1" x14ac:dyDescent="0.25">
      <c r="I968" s="74"/>
      <c r="M968" s="74"/>
      <c r="V968" s="27"/>
    </row>
    <row r="969" spans="9:22" s="13" customFormat="1" x14ac:dyDescent="0.25">
      <c r="I969" s="74"/>
      <c r="M969" s="74"/>
      <c r="V969" s="27"/>
    </row>
    <row r="970" spans="9:22" s="13" customFormat="1" x14ac:dyDescent="0.25">
      <c r="I970" s="74"/>
      <c r="M970" s="74"/>
      <c r="V970" s="27"/>
    </row>
    <row r="971" spans="9:22" s="13" customFormat="1" x14ac:dyDescent="0.25">
      <c r="I971" s="74"/>
      <c r="M971" s="74"/>
      <c r="V971" s="27"/>
    </row>
    <row r="972" spans="9:22" s="13" customFormat="1" x14ac:dyDescent="0.25">
      <c r="I972" s="74"/>
      <c r="M972" s="74"/>
      <c r="V972" s="27"/>
    </row>
    <row r="973" spans="9:22" s="13" customFormat="1" x14ac:dyDescent="0.25">
      <c r="I973" s="74"/>
      <c r="M973" s="74"/>
      <c r="V973" s="27"/>
    </row>
    <row r="974" spans="9:22" s="13" customFormat="1" x14ac:dyDescent="0.25">
      <c r="I974" s="74"/>
      <c r="M974" s="74"/>
      <c r="V974" s="27"/>
    </row>
    <row r="975" spans="9:22" s="13" customFormat="1" x14ac:dyDescent="0.25">
      <c r="I975" s="74"/>
      <c r="M975" s="74"/>
      <c r="V975" s="27"/>
    </row>
    <row r="976" spans="9:22" s="13" customFormat="1" x14ac:dyDescent="0.25">
      <c r="I976" s="74"/>
      <c r="M976" s="74"/>
      <c r="V976" s="27"/>
    </row>
    <row r="977" spans="9:22" s="13" customFormat="1" x14ac:dyDescent="0.25">
      <c r="I977" s="74"/>
      <c r="M977" s="74"/>
      <c r="V977" s="27"/>
    </row>
    <row r="978" spans="9:22" s="13" customFormat="1" x14ac:dyDescent="0.25">
      <c r="I978" s="74"/>
      <c r="M978" s="74"/>
      <c r="V978" s="27"/>
    </row>
    <row r="979" spans="9:22" s="13" customFormat="1" x14ac:dyDescent="0.25">
      <c r="I979" s="74"/>
      <c r="M979" s="74"/>
      <c r="V979" s="27"/>
    </row>
    <row r="980" spans="9:22" s="13" customFormat="1" x14ac:dyDescent="0.25">
      <c r="I980" s="74"/>
      <c r="M980" s="74"/>
      <c r="V980" s="27"/>
    </row>
    <row r="981" spans="9:22" s="13" customFormat="1" x14ac:dyDescent="0.25">
      <c r="I981" s="74"/>
      <c r="M981" s="74"/>
      <c r="V981" s="27"/>
    </row>
    <row r="982" spans="9:22" s="13" customFormat="1" x14ac:dyDescent="0.25">
      <c r="I982" s="74"/>
      <c r="M982" s="74"/>
      <c r="V982" s="27"/>
    </row>
    <row r="983" spans="9:22" s="13" customFormat="1" x14ac:dyDescent="0.25">
      <c r="I983" s="74"/>
      <c r="M983" s="74"/>
      <c r="V983" s="27"/>
    </row>
    <row r="984" spans="9:22" s="13" customFormat="1" x14ac:dyDescent="0.25">
      <c r="I984" s="74"/>
      <c r="M984" s="74"/>
      <c r="V984" s="27"/>
    </row>
    <row r="985" spans="9:22" s="13" customFormat="1" x14ac:dyDescent="0.25">
      <c r="I985" s="74"/>
      <c r="M985" s="74"/>
      <c r="V985" s="27"/>
    </row>
    <row r="986" spans="9:22" s="13" customFormat="1" x14ac:dyDescent="0.25">
      <c r="I986" s="74"/>
      <c r="M986" s="74"/>
      <c r="V986" s="27"/>
    </row>
    <row r="987" spans="9:22" s="13" customFormat="1" x14ac:dyDescent="0.25">
      <c r="I987" s="74"/>
      <c r="M987" s="74"/>
      <c r="V987" s="27"/>
    </row>
    <row r="988" spans="9:22" s="13" customFormat="1" x14ac:dyDescent="0.25">
      <c r="I988" s="74"/>
      <c r="M988" s="74"/>
      <c r="V988" s="27"/>
    </row>
    <row r="989" spans="9:22" s="13" customFormat="1" x14ac:dyDescent="0.25">
      <c r="I989" s="74"/>
      <c r="M989" s="74"/>
      <c r="V989" s="27"/>
    </row>
    <row r="990" spans="9:22" s="13" customFormat="1" x14ac:dyDescent="0.25">
      <c r="I990" s="74"/>
      <c r="M990" s="74"/>
      <c r="V990" s="27"/>
    </row>
    <row r="991" spans="9:22" s="13" customFormat="1" x14ac:dyDescent="0.25">
      <c r="I991" s="74"/>
      <c r="M991" s="74"/>
      <c r="V991" s="27"/>
    </row>
    <row r="992" spans="9:22" s="13" customFormat="1" x14ac:dyDescent="0.25">
      <c r="I992" s="74"/>
      <c r="M992" s="74"/>
      <c r="V992" s="27"/>
    </row>
    <row r="993" spans="9:22" s="13" customFormat="1" x14ac:dyDescent="0.25">
      <c r="I993" s="74"/>
      <c r="M993" s="74"/>
      <c r="V993" s="27"/>
    </row>
    <row r="994" spans="9:22" s="13" customFormat="1" x14ac:dyDescent="0.25">
      <c r="I994" s="74"/>
      <c r="M994" s="74"/>
      <c r="V994" s="27"/>
    </row>
    <row r="995" spans="9:22" s="13" customFormat="1" x14ac:dyDescent="0.25">
      <c r="I995" s="74"/>
      <c r="M995" s="74"/>
      <c r="V995" s="27"/>
    </row>
    <row r="996" spans="9:22" s="13" customFormat="1" x14ac:dyDescent="0.25">
      <c r="I996" s="74"/>
      <c r="M996" s="74"/>
      <c r="V996" s="27"/>
    </row>
    <row r="997" spans="9:22" s="13" customFormat="1" x14ac:dyDescent="0.25">
      <c r="I997" s="74"/>
      <c r="M997" s="74"/>
      <c r="V997" s="27"/>
    </row>
    <row r="998" spans="9:22" s="13" customFormat="1" x14ac:dyDescent="0.25">
      <c r="I998" s="74"/>
      <c r="M998" s="74"/>
      <c r="V998" s="27"/>
    </row>
    <row r="999" spans="9:22" s="13" customFormat="1" x14ac:dyDescent="0.25">
      <c r="I999" s="74"/>
      <c r="M999" s="74"/>
      <c r="V999" s="27"/>
    </row>
    <row r="1000" spans="9:22" s="13" customFormat="1" x14ac:dyDescent="0.25">
      <c r="I1000" s="74"/>
      <c r="M1000" s="74"/>
      <c r="V1000" s="27"/>
    </row>
    <row r="1001" spans="9:22" s="13" customFormat="1" x14ac:dyDescent="0.25">
      <c r="I1001" s="74"/>
      <c r="M1001" s="74"/>
      <c r="V1001" s="27"/>
    </row>
    <row r="1002" spans="9:22" s="13" customFormat="1" x14ac:dyDescent="0.25">
      <c r="I1002" s="74"/>
      <c r="M1002" s="74"/>
      <c r="V1002" s="27"/>
    </row>
    <row r="1003" spans="9:22" s="13" customFormat="1" x14ac:dyDescent="0.25">
      <c r="I1003" s="74"/>
      <c r="M1003" s="74"/>
      <c r="V1003" s="27"/>
    </row>
    <row r="1004" spans="9:22" s="13" customFormat="1" x14ac:dyDescent="0.25">
      <c r="I1004" s="74"/>
      <c r="M1004" s="74"/>
      <c r="V1004" s="27"/>
    </row>
  </sheetData>
  <sheetProtection formatCells="0" formatColumns="0" formatRows="0" insertColumns="0" insertRows="0" insertHyperlinks="0" deleteColumns="0" deleteRows="0" sort="0" autoFilter="0" pivotTables="0"/>
  <mergeCells count="37">
    <mergeCell ref="AA6:AA9"/>
    <mergeCell ref="A7:A9"/>
    <mergeCell ref="B7:B9"/>
    <mergeCell ref="C7:C9"/>
    <mergeCell ref="D7:D9"/>
    <mergeCell ref="E7:E9"/>
    <mergeCell ref="X8:X9"/>
    <mergeCell ref="Y8:Y9"/>
    <mergeCell ref="Z8:Z9"/>
    <mergeCell ref="V7:V9"/>
    <mergeCell ref="L7:L9"/>
    <mergeCell ref="M7:U7"/>
    <mergeCell ref="M8:M9"/>
    <mergeCell ref="N8:P8"/>
    <mergeCell ref="A1:O1"/>
    <mergeCell ref="A6:I6"/>
    <mergeCell ref="J6:V6"/>
    <mergeCell ref="W6:W9"/>
    <mergeCell ref="X6:Z7"/>
    <mergeCell ref="A4:T4"/>
    <mergeCell ref="Q8:T8"/>
    <mergeCell ref="U8:U9"/>
    <mergeCell ref="F7:F9"/>
    <mergeCell ref="G7:G9"/>
    <mergeCell ref="H7:H9"/>
    <mergeCell ref="I7:I9"/>
    <mergeCell ref="J7:J9"/>
    <mergeCell ref="K7:K9"/>
    <mergeCell ref="A3:T3"/>
    <mergeCell ref="A44:G44"/>
    <mergeCell ref="B45:G45"/>
    <mergeCell ref="B46:G46"/>
    <mergeCell ref="A39:G39"/>
    <mergeCell ref="A40:G40"/>
    <mergeCell ref="A41:G41"/>
    <mergeCell ref="A42:G42"/>
    <mergeCell ref="A43:G43"/>
  </mergeCells>
  <pageMargins left="0.15" right="0.15" top="0.6" bottom="0.02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3"/>
  <sheetViews>
    <sheetView workbookViewId="0">
      <selection activeCell="B2" sqref="B2"/>
    </sheetView>
  </sheetViews>
  <sheetFormatPr defaultRowHeight="15" x14ac:dyDescent="0.25"/>
  <sheetData>
    <row r="2" spans="2:2" x14ac:dyDescent="0.25">
      <c r="B2" t="s">
        <v>49</v>
      </c>
    </row>
    <row r="3" spans="2:2" x14ac:dyDescent="0.25">
      <c r="B3" t="s">
        <v>1</v>
      </c>
    </row>
    <row r="4" spans="2:2" x14ac:dyDescent="0.25">
      <c r="B4" t="s">
        <v>50</v>
      </c>
    </row>
    <row r="5" spans="2:2" x14ac:dyDescent="0.25">
      <c r="B5" t="s">
        <v>51</v>
      </c>
    </row>
    <row r="6" spans="2:2" x14ac:dyDescent="0.25">
      <c r="B6" t="s">
        <v>52</v>
      </c>
    </row>
    <row r="7" spans="2:2" x14ac:dyDescent="0.25">
      <c r="B7" t="s">
        <v>53</v>
      </c>
    </row>
    <row r="8" spans="2:2" x14ac:dyDescent="0.25">
      <c r="B8" t="s">
        <v>54</v>
      </c>
    </row>
    <row r="9" spans="2:2" x14ac:dyDescent="0.25">
      <c r="B9" t="s">
        <v>55</v>
      </c>
    </row>
    <row r="10" spans="2:2" x14ac:dyDescent="0.25">
      <c r="B10" t="s">
        <v>56</v>
      </c>
    </row>
    <row r="11" spans="2:2" x14ac:dyDescent="0.25">
      <c r="B11" t="s">
        <v>57</v>
      </c>
    </row>
    <row r="12" spans="2:2" x14ac:dyDescent="0.25">
      <c r="B12" t="s">
        <v>58</v>
      </c>
    </row>
    <row r="13" spans="2:2" x14ac:dyDescent="0.25">
      <c r="B13" t="s">
        <v>59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Отчет</vt:lpstr>
      <vt:lpstr>Лист2</vt:lpstr>
      <vt:lpstr>Отчет!_ftn1</vt:lpstr>
      <vt:lpstr>Отчет!_ftnref1</vt:lpstr>
      <vt:lpstr>Отчет!_Toc472327096</vt:lpstr>
      <vt:lpstr>M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Valeriy Raznomazov</dc:creator>
  <cp:keywords/>
  <dc:description/>
  <cp:lastModifiedBy>ElenaR</cp:lastModifiedBy>
  <dcterms:created xsi:type="dcterms:W3CDTF">2017-02-13T15:22:59Z</dcterms:created>
  <dcterms:modified xsi:type="dcterms:W3CDTF">2020-07-03T12:02:43Z</dcterms:modified>
  <cp:category/>
</cp:coreProperties>
</file>