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счет качества надежности! Обновленный\2017\ДЛЯ САЙТА Iпол. 2017г\по месяцам для сайта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4" i="1" l="1"/>
  <c r="R14" i="1"/>
  <c r="O14" i="1"/>
  <c r="I14" i="1"/>
  <c r="O13" i="1"/>
  <c r="I13" i="1"/>
  <c r="O12" i="1"/>
  <c r="I12" i="1"/>
  <c r="X11" i="1"/>
  <c r="O11" i="1"/>
  <c r="I11" i="1"/>
</calcChain>
</file>

<file path=xl/sharedStrings.xml><?xml version="1.0" encoding="utf-8"?>
<sst xmlns="http://schemas.openxmlformats.org/spreadsheetml/2006/main" count="67" uniqueCount="57">
  <si>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</si>
  <si>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месяц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</si>
  <si>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</si>
  <si>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</si>
  <si>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</si>
  <si>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Признак АПВ (1 - Успешно/0 - Не успешно/2 - Отсутствует)</t>
  </si>
  <si>
    <t>Признак АВР (1 - Успешно/0 - Не успешно/2 - Отсутствует)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</si>
  <si>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</si>
  <si>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</si>
  <si>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</si>
  <si>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</si>
  <si>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</si>
  <si>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</si>
  <si>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</si>
  <si>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</si>
  <si>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</si>
  <si>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</si>
  <si>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</si>
  <si>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</si>
  <si>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</si>
  <si>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</si>
  <si>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</si>
  <si>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</si>
  <si>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</si>
  <si>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</si>
  <si>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</si>
  <si>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</si>
  <si>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</si>
  <si>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</si>
  <si>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</si>
  <si>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</si>
  <si>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</si>
  <si>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</si>
  <si>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</si>
  <si>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</si>
  <si>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</si>
  <si>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</si>
  <si>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</si>
  <si>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</si>
  <si>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МУП "Горэлектросеть"</t>
  </si>
  <si>
    <t>КЛ</t>
  </si>
  <si>
    <t xml:space="preserve">Фид. № 48 ПС "Кузнецк" </t>
  </si>
  <si>
    <t>06,02,2017.02.06</t>
  </si>
  <si>
    <t>09,38,2017.02.06</t>
  </si>
  <si>
    <t xml:space="preserve">В </t>
  </si>
  <si>
    <t>ТП-176 до РП-7</t>
  </si>
  <si>
    <t>3.4.13.</t>
  </si>
  <si>
    <t>4.13.</t>
  </si>
  <si>
    <t xml:space="preserve">Фид. № 58 ПС "Кузнецк" </t>
  </si>
  <si>
    <t>08,52,2017.02.07</t>
  </si>
  <si>
    <t>09,09,2017.02.07</t>
  </si>
  <si>
    <t>ТП-270</t>
  </si>
  <si>
    <t xml:space="preserve">Фид. № 46 ПС "Кузнецк" </t>
  </si>
  <si>
    <t>15,53,2017.02.28</t>
  </si>
  <si>
    <t>16,26,2017.02.28</t>
  </si>
  <si>
    <t>ТП-165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</si>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</sst>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A7" workbookViewId="0">
      <selection activeCell="H7" sqref="H7:H9"/>
    </sheetView>
  </sheetViews>
  <sheetFormatPr defaultRowHeight="15" x14ac:dyDescent="0.25"/>
  <cols>
    <col min="6" max="6" width="13.140625" customWidth="1"/>
    <col min="7" max="7" width="12.85546875" customWidth="1"/>
  </cols>
  <sheetData>
    <row r="1" spans="1:29" s="1" customFormat="1" ht="12.75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X1" s="2"/>
    </row>
    <row r="2" spans="1:29" s="1" customFormat="1" ht="12.75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5"/>
      <c r="P2" s="3"/>
      <c r="Q2" s="6" t="s">
        <v>56</v>
      </c>
      <c r="R2" s="1" t="s">
        <v>1</v>
      </c>
      <c r="S2" s="6">
        <v>2017</v>
      </c>
      <c r="T2" s="7" t="s">
        <v>2</v>
      </c>
      <c r="X2" s="2"/>
      <c r="Y2" s="8"/>
      <c r="Z2" s="8"/>
      <c r="AA2" s="8"/>
      <c r="AB2" s="8"/>
      <c r="AC2" s="8"/>
    </row>
    <row r="3" spans="1:29" s="1" customFormat="1" ht="12.75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X3" s="2"/>
      <c r="Y3" s="8"/>
      <c r="Z3" s="8"/>
      <c r="AA3" s="8"/>
      <c r="AB3" s="8"/>
      <c r="AC3" s="8"/>
    </row>
    <row r="4" spans="1:29" s="1" customFormat="1" ht="12.75" x14ac:dyDescent="0.2">
      <c r="A4" s="49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9"/>
      <c r="X4" s="10"/>
      <c r="Y4" s="9"/>
      <c r="Z4" s="9"/>
      <c r="AA4" s="9"/>
      <c r="AB4" s="9"/>
      <c r="AC4" s="9"/>
    </row>
    <row r="5" spans="1:29" s="13" customFormat="1" ht="27.75" customHeight="1" thickBot="1" x14ac:dyDescent="0.25">
      <c r="A5" s="11"/>
      <c r="B5" s="11"/>
      <c r="C5" s="11"/>
      <c r="D5" s="11"/>
      <c r="E5" s="11"/>
      <c r="F5" s="11"/>
      <c r="G5" s="12"/>
      <c r="H5" s="12"/>
      <c r="I5" s="12"/>
      <c r="J5" s="12"/>
      <c r="K5" s="12"/>
      <c r="L5" s="10"/>
      <c r="M5" s="12"/>
      <c r="N5" s="12"/>
      <c r="O5" s="12"/>
      <c r="P5" s="12"/>
      <c r="Q5" s="12"/>
      <c r="R5" s="12"/>
      <c r="S5" s="12"/>
      <c r="T5" s="12"/>
      <c r="X5" s="14"/>
    </row>
    <row r="6" spans="1:29" s="1" customFormat="1" ht="32.25" customHeight="1" thickBot="1" x14ac:dyDescent="0.25">
      <c r="A6" s="34" t="s">
        <v>4</v>
      </c>
      <c r="B6" s="35"/>
      <c r="C6" s="35"/>
      <c r="D6" s="35"/>
      <c r="E6" s="35"/>
      <c r="F6" s="35"/>
      <c r="G6" s="35"/>
      <c r="H6" s="35"/>
      <c r="I6" s="51"/>
      <c r="J6" s="52" t="s">
        <v>5</v>
      </c>
      <c r="K6" s="32" t="s">
        <v>6</v>
      </c>
      <c r="L6" s="35" t="s">
        <v>7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6"/>
      <c r="Y6" s="37" t="s">
        <v>8</v>
      </c>
      <c r="Z6" s="39" t="s">
        <v>9</v>
      </c>
      <c r="AA6" s="40"/>
      <c r="AB6" s="41"/>
      <c r="AC6" s="45" t="s">
        <v>10</v>
      </c>
    </row>
    <row r="7" spans="1:29" s="1" customFormat="1" ht="171.75" customHeight="1" thickBot="1" x14ac:dyDescent="0.25">
      <c r="A7" s="32" t="s">
        <v>11</v>
      </c>
      <c r="B7" s="32" t="s">
        <v>12</v>
      </c>
      <c r="C7" s="32" t="s">
        <v>13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53"/>
      <c r="K7" s="33"/>
      <c r="L7" s="45" t="s">
        <v>20</v>
      </c>
      <c r="M7" s="32" t="s">
        <v>21</v>
      </c>
      <c r="N7" s="32" t="s">
        <v>22</v>
      </c>
      <c r="O7" s="34" t="s">
        <v>23</v>
      </c>
      <c r="P7" s="35"/>
      <c r="Q7" s="35"/>
      <c r="R7" s="35"/>
      <c r="S7" s="35"/>
      <c r="T7" s="35"/>
      <c r="U7" s="35"/>
      <c r="V7" s="35"/>
      <c r="W7" s="36"/>
      <c r="X7" s="32" t="s">
        <v>24</v>
      </c>
      <c r="Y7" s="38"/>
      <c r="Z7" s="42"/>
      <c r="AA7" s="43"/>
      <c r="AB7" s="44"/>
      <c r="AC7" s="46"/>
    </row>
    <row r="8" spans="1:29" s="1" customFormat="1" ht="63.75" customHeight="1" thickBot="1" x14ac:dyDescent="0.25">
      <c r="A8" s="33"/>
      <c r="B8" s="33"/>
      <c r="C8" s="33"/>
      <c r="D8" s="33"/>
      <c r="E8" s="33"/>
      <c r="F8" s="33"/>
      <c r="G8" s="33"/>
      <c r="H8" s="33"/>
      <c r="I8" s="33"/>
      <c r="J8" s="53"/>
      <c r="K8" s="33"/>
      <c r="L8" s="46"/>
      <c r="M8" s="33"/>
      <c r="N8" s="33"/>
      <c r="O8" s="32" t="s">
        <v>25</v>
      </c>
      <c r="P8" s="34" t="s">
        <v>26</v>
      </c>
      <c r="Q8" s="35"/>
      <c r="R8" s="36"/>
      <c r="S8" s="34" t="s">
        <v>27</v>
      </c>
      <c r="T8" s="35"/>
      <c r="U8" s="35"/>
      <c r="V8" s="36"/>
      <c r="W8" s="32" t="s">
        <v>28</v>
      </c>
      <c r="X8" s="33"/>
      <c r="Y8" s="38"/>
      <c r="Z8" s="30" t="s">
        <v>29</v>
      </c>
      <c r="AA8" s="32" t="s">
        <v>30</v>
      </c>
      <c r="AB8" s="32" t="s">
        <v>31</v>
      </c>
      <c r="AC8" s="46"/>
    </row>
    <row r="9" spans="1:29" s="1" customFormat="1" ht="66" thickBot="1" x14ac:dyDescent="0.25">
      <c r="A9" s="33"/>
      <c r="B9" s="33"/>
      <c r="C9" s="33"/>
      <c r="D9" s="33"/>
      <c r="E9" s="33"/>
      <c r="F9" s="33"/>
      <c r="G9" s="33"/>
      <c r="H9" s="33"/>
      <c r="I9" s="33"/>
      <c r="J9" s="53"/>
      <c r="K9" s="33"/>
      <c r="L9" s="46"/>
      <c r="M9" s="33"/>
      <c r="N9" s="33"/>
      <c r="O9" s="33"/>
      <c r="P9" s="15" t="s">
        <v>32</v>
      </c>
      <c r="Q9" s="15" t="s">
        <v>33</v>
      </c>
      <c r="R9" s="15" t="s">
        <v>34</v>
      </c>
      <c r="S9" s="15" t="s">
        <v>35</v>
      </c>
      <c r="T9" s="15" t="s">
        <v>36</v>
      </c>
      <c r="U9" s="15" t="s">
        <v>37</v>
      </c>
      <c r="V9" s="15" t="s">
        <v>38</v>
      </c>
      <c r="W9" s="33"/>
      <c r="X9" s="33"/>
      <c r="Y9" s="38"/>
      <c r="Z9" s="31"/>
      <c r="AA9" s="33"/>
      <c r="AB9" s="33"/>
      <c r="AC9" s="46"/>
    </row>
    <row r="10" spans="1:29" s="1" customFormat="1" ht="12.75" x14ac:dyDescent="0.2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7">
        <v>12</v>
      </c>
      <c r="M10" s="16">
        <v>13</v>
      </c>
      <c r="N10" s="16">
        <v>14</v>
      </c>
      <c r="O10" s="18">
        <v>15</v>
      </c>
      <c r="P10" s="16">
        <v>16</v>
      </c>
      <c r="Q10" s="16">
        <v>17</v>
      </c>
      <c r="R10" s="16">
        <v>18</v>
      </c>
      <c r="S10" s="16">
        <v>19</v>
      </c>
      <c r="T10" s="16">
        <v>20</v>
      </c>
      <c r="U10" s="16">
        <v>21</v>
      </c>
      <c r="V10" s="16">
        <v>22</v>
      </c>
      <c r="W10" s="16">
        <v>23</v>
      </c>
      <c r="X10" s="17">
        <v>24</v>
      </c>
      <c r="Y10" s="16">
        <v>25</v>
      </c>
      <c r="Z10" s="16">
        <v>26</v>
      </c>
      <c r="AA10" s="16">
        <v>27</v>
      </c>
      <c r="AB10" s="16">
        <v>28</v>
      </c>
      <c r="AC10" s="16">
        <v>29</v>
      </c>
    </row>
    <row r="11" spans="1:29" s="1" customFormat="1" ht="39.75" customHeight="1" x14ac:dyDescent="0.2">
      <c r="A11" s="19">
        <v>1</v>
      </c>
      <c r="B11" s="19" t="s">
        <v>39</v>
      </c>
      <c r="C11" s="20" t="s">
        <v>40</v>
      </c>
      <c r="D11" s="21" t="s">
        <v>41</v>
      </c>
      <c r="E11" s="19">
        <v>6</v>
      </c>
      <c r="F11" s="19" t="s">
        <v>42</v>
      </c>
      <c r="G11" s="19" t="s">
        <v>43</v>
      </c>
      <c r="H11" s="20" t="s">
        <v>44</v>
      </c>
      <c r="I11" s="22">
        <f>56/60</f>
        <v>0.93333333333333335</v>
      </c>
      <c r="J11" s="23">
        <v>2</v>
      </c>
      <c r="K11" s="23">
        <v>1</v>
      </c>
      <c r="L11" s="20" t="s">
        <v>45</v>
      </c>
      <c r="M11" s="21">
        <v>0</v>
      </c>
      <c r="N11" s="24"/>
      <c r="O11" s="23">
        <f>P11+Q11+R11+W11</f>
        <v>13</v>
      </c>
      <c r="P11" s="24"/>
      <c r="Q11" s="24"/>
      <c r="R11" s="19">
        <v>13</v>
      </c>
      <c r="S11" s="24"/>
      <c r="T11" s="24"/>
      <c r="U11" s="24"/>
      <c r="V11" s="24"/>
      <c r="W11" s="24"/>
      <c r="X11" s="20">
        <f>400+315</f>
        <v>715</v>
      </c>
      <c r="Y11" s="24"/>
      <c r="Z11" s="24"/>
      <c r="AA11" s="24" t="s">
        <v>46</v>
      </c>
      <c r="AB11" s="25" t="s">
        <v>47</v>
      </c>
      <c r="AC11" s="20">
        <v>0</v>
      </c>
    </row>
    <row r="12" spans="1:29" s="1" customFormat="1" ht="51" x14ac:dyDescent="0.2">
      <c r="A12" s="26">
        <v>2</v>
      </c>
      <c r="B12" s="19" t="s">
        <v>39</v>
      </c>
      <c r="C12" s="27" t="s">
        <v>40</v>
      </c>
      <c r="D12" s="21" t="s">
        <v>48</v>
      </c>
      <c r="E12" s="19">
        <v>6</v>
      </c>
      <c r="F12" s="19" t="s">
        <v>49</v>
      </c>
      <c r="G12" s="19" t="s">
        <v>50</v>
      </c>
      <c r="H12" s="20" t="s">
        <v>44</v>
      </c>
      <c r="I12" s="26">
        <f>17/60</f>
        <v>0.28333333333333333</v>
      </c>
      <c r="J12" s="28">
        <v>2</v>
      </c>
      <c r="K12" s="28">
        <v>1</v>
      </c>
      <c r="L12" s="20" t="s">
        <v>51</v>
      </c>
      <c r="M12" s="26">
        <v>0</v>
      </c>
      <c r="N12" s="29"/>
      <c r="O12" s="23">
        <f>P12+Q12+R12+W12</f>
        <v>3</v>
      </c>
      <c r="P12" s="29"/>
      <c r="Q12" s="29"/>
      <c r="R12" s="26">
        <v>3</v>
      </c>
      <c r="S12" s="29"/>
      <c r="T12" s="29"/>
      <c r="U12" s="29"/>
      <c r="V12" s="29"/>
      <c r="W12" s="29"/>
      <c r="X12" s="20">
        <v>2000</v>
      </c>
      <c r="Y12" s="29"/>
      <c r="Z12" s="29"/>
      <c r="AA12" s="24" t="s">
        <v>46</v>
      </c>
      <c r="AB12" s="25" t="s">
        <v>47</v>
      </c>
      <c r="AC12" s="20">
        <v>0</v>
      </c>
    </row>
    <row r="13" spans="1:29" s="1" customFormat="1" ht="51" x14ac:dyDescent="0.2">
      <c r="A13" s="26">
        <v>3</v>
      </c>
      <c r="B13" s="19" t="s">
        <v>39</v>
      </c>
      <c r="C13" s="27" t="s">
        <v>40</v>
      </c>
      <c r="D13" s="21" t="s">
        <v>52</v>
      </c>
      <c r="E13" s="19">
        <v>6</v>
      </c>
      <c r="F13" s="19" t="s">
        <v>53</v>
      </c>
      <c r="G13" s="19" t="s">
        <v>54</v>
      </c>
      <c r="H13" s="20" t="s">
        <v>44</v>
      </c>
      <c r="I13" s="26">
        <f>33/60</f>
        <v>0.55000000000000004</v>
      </c>
      <c r="J13" s="23">
        <v>2</v>
      </c>
      <c r="K13" s="23">
        <v>1</v>
      </c>
      <c r="L13" s="20" t="s">
        <v>55</v>
      </c>
      <c r="M13" s="26">
        <v>0</v>
      </c>
      <c r="N13" s="29"/>
      <c r="O13" s="23">
        <f t="shared" ref="O13" si="0">P13+Q13+R13+W13</f>
        <v>2</v>
      </c>
      <c r="P13" s="29"/>
      <c r="Q13" s="29"/>
      <c r="R13" s="26">
        <v>2</v>
      </c>
      <c r="S13" s="29"/>
      <c r="T13" s="29"/>
      <c r="U13" s="29"/>
      <c r="V13" s="29"/>
      <c r="W13" s="29"/>
      <c r="X13" s="20">
        <v>160</v>
      </c>
      <c r="Y13" s="29"/>
      <c r="Z13" s="29"/>
      <c r="AA13" s="24" t="s">
        <v>46</v>
      </c>
      <c r="AB13" s="25" t="s">
        <v>47</v>
      </c>
      <c r="AC13" s="20">
        <v>0</v>
      </c>
    </row>
    <row r="14" spans="1:29" x14ac:dyDescent="0.25">
      <c r="I14">
        <f>SUM(I11:I13)</f>
        <v>1.7666666666666668</v>
      </c>
      <c r="O14">
        <f>SUM(O11:O13)</f>
        <v>18</v>
      </c>
      <c r="R14">
        <f>SUM(R11:R13)</f>
        <v>18</v>
      </c>
      <c r="X14">
        <f>SUM(X11:X13)</f>
        <v>2875</v>
      </c>
    </row>
  </sheetData>
  <mergeCells count="31">
    <mergeCell ref="A1:Q1"/>
    <mergeCell ref="A3:V3"/>
    <mergeCell ref="A4:V4"/>
    <mergeCell ref="A6:I6"/>
    <mergeCell ref="J6:J9"/>
    <mergeCell ref="K6:K9"/>
    <mergeCell ref="L6:X6"/>
    <mergeCell ref="H7:H9"/>
    <mergeCell ref="I7:I9"/>
    <mergeCell ref="L7:L9"/>
    <mergeCell ref="AC6:AC9"/>
    <mergeCell ref="A7:A9"/>
    <mergeCell ref="B7:B9"/>
    <mergeCell ref="C7:C9"/>
    <mergeCell ref="D7:D9"/>
    <mergeCell ref="E7:E9"/>
    <mergeCell ref="F7:F9"/>
    <mergeCell ref="G7:G9"/>
    <mergeCell ref="Z8:Z9"/>
    <mergeCell ref="AA8:AA9"/>
    <mergeCell ref="AB8:AB9"/>
    <mergeCell ref="M7:M9"/>
    <mergeCell ref="N7:N9"/>
    <mergeCell ref="O7:W7"/>
    <mergeCell ref="X7:X9"/>
    <mergeCell ref="O8:O9"/>
    <mergeCell ref="P8:R8"/>
    <mergeCell ref="S8:V8"/>
    <mergeCell ref="W8:W9"/>
    <mergeCell ref="Y6:Y9"/>
    <mergeCell ref="Z6:AB7"/>
  </mergeCells>
  <pageMargins left="0.7" right="0.7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ElenaR</dc:creator>
  <cp:lastModifiedBy>ElenaR</cp:lastModifiedBy>
  <cp:lastPrinted>2017-07-13T06:39:12Z</cp:lastPrinted>
  <dcterms:created xsi:type="dcterms:W3CDTF">2017-07-13T06:24:26Z</dcterms:created>
  <dcterms:modified xsi:type="dcterms:W3CDTF">2017-07-13T06:39:19Z</dcterms:modified>
</cp:coreProperties>
</file>