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II квартал 2014" sheetId="1" r:id="rId1"/>
    <sheet name="IV квартал 2014" sheetId="2" r:id="rId2"/>
  </sheets>
  <definedNames>
    <definedName name="__Anonymous_Sheet_DB__1">'III квартал 2014'!$B$5:$F$53</definedName>
  </definedNames>
  <calcPr fullCalcOnLoad="1"/>
</workbook>
</file>

<file path=xl/sharedStrings.xml><?xml version="1.0" encoding="utf-8"?>
<sst xmlns="http://schemas.openxmlformats.org/spreadsheetml/2006/main" count="267" uniqueCount="94">
  <si>
    <t>Фактические данные</t>
  </si>
  <si>
    <t>о технологическом присоединении за III квартал 2014 года</t>
  </si>
  <si>
    <t>№ п/п</t>
  </si>
  <si>
    <t>Дата подачи заявки</t>
  </si>
  <si>
    <t>Присоед. Мощность, кВт</t>
  </si>
  <si>
    <t>№ договора</t>
  </si>
  <si>
    <t>Сумма оплаты, руб.</t>
  </si>
  <si>
    <t>Дата фактического присоединения</t>
  </si>
  <si>
    <t>Срок выполнения</t>
  </si>
  <si>
    <t>148/2014</t>
  </si>
  <si>
    <t>подключен</t>
  </si>
  <si>
    <t>4 месяца</t>
  </si>
  <si>
    <t>249/2014</t>
  </si>
  <si>
    <t>138/2014</t>
  </si>
  <si>
    <t>160/2014</t>
  </si>
  <si>
    <t>159/2014</t>
  </si>
  <si>
    <t>157/2014</t>
  </si>
  <si>
    <t>143/2014</t>
  </si>
  <si>
    <t>145/2014</t>
  </si>
  <si>
    <t>144/2014</t>
  </si>
  <si>
    <t>147/2014</t>
  </si>
  <si>
    <t>152/2014</t>
  </si>
  <si>
    <t>156/2014</t>
  </si>
  <si>
    <t>184/2014</t>
  </si>
  <si>
    <t>176/2014</t>
  </si>
  <si>
    <t>164/2014</t>
  </si>
  <si>
    <t>166/2014</t>
  </si>
  <si>
    <t>168/2014</t>
  </si>
  <si>
    <t>167/2014</t>
  </si>
  <si>
    <t>187/2014</t>
  </si>
  <si>
    <t>185/2014</t>
  </si>
  <si>
    <t>190/2014</t>
  </si>
  <si>
    <t>172/2014</t>
  </si>
  <si>
    <t>177/2014</t>
  </si>
  <si>
    <t>183/2014</t>
  </si>
  <si>
    <t>182/2014</t>
  </si>
  <si>
    <t>193/2014</t>
  </si>
  <si>
    <t>197/2014</t>
  </si>
  <si>
    <t>191/2014</t>
  </si>
  <si>
    <t xml:space="preserve"> </t>
  </si>
  <si>
    <t>192/2014</t>
  </si>
  <si>
    <t>205/2014</t>
  </si>
  <si>
    <t>189/2014</t>
  </si>
  <si>
    <t>257/2014</t>
  </si>
  <si>
    <t>203/2014</t>
  </si>
  <si>
    <t>195/2014</t>
  </si>
  <si>
    <t>233/2014</t>
  </si>
  <si>
    <t>204/2014</t>
  </si>
  <si>
    <t>215/2014</t>
  </si>
  <si>
    <t>218/2014</t>
  </si>
  <si>
    <t>219/2014</t>
  </si>
  <si>
    <t>217/2014</t>
  </si>
  <si>
    <t>232/2014</t>
  </si>
  <si>
    <t>230/2014</t>
  </si>
  <si>
    <t>223/2014</t>
  </si>
  <si>
    <t>226/2014</t>
  </si>
  <si>
    <t>225/2014</t>
  </si>
  <si>
    <t>228/2014</t>
  </si>
  <si>
    <t>227/2014</t>
  </si>
  <si>
    <t>237/2014</t>
  </si>
  <si>
    <t>Итого</t>
  </si>
  <si>
    <t>Носков В.А.</t>
  </si>
  <si>
    <t>о технологическом присоединении за IV квартал 2014 года</t>
  </si>
  <si>
    <t>242/2014</t>
  </si>
  <si>
    <t>243/2014</t>
  </si>
  <si>
    <t>236/2014</t>
  </si>
  <si>
    <t>248/2014</t>
  </si>
  <si>
    <t>246/2014</t>
  </si>
  <si>
    <t>241/2014</t>
  </si>
  <si>
    <t>247/2014</t>
  </si>
  <si>
    <t>245/2014</t>
  </si>
  <si>
    <t>254/2014</t>
  </si>
  <si>
    <t>258/2014</t>
  </si>
  <si>
    <t>261/2014</t>
  </si>
  <si>
    <t>260/2014</t>
  </si>
  <si>
    <t>267/2014</t>
  </si>
  <si>
    <t>262/2014</t>
  </si>
  <si>
    <t>268/2014</t>
  </si>
  <si>
    <t>263/2014</t>
  </si>
  <si>
    <t>269/2014</t>
  </si>
  <si>
    <t>266/2014</t>
  </si>
  <si>
    <t>270/2014</t>
  </si>
  <si>
    <t>272/2014</t>
  </si>
  <si>
    <t>281/2014</t>
  </si>
  <si>
    <t>271/2014</t>
  </si>
  <si>
    <t>278/2014</t>
  </si>
  <si>
    <t>279/2014</t>
  </si>
  <si>
    <t>002/2015</t>
  </si>
  <si>
    <t>238/2014</t>
  </si>
  <si>
    <t>282/2014</t>
  </si>
  <si>
    <t>291/2014</t>
  </si>
  <si>
    <t>292/2014</t>
  </si>
  <si>
    <t>293/2014</t>
  </si>
  <si>
    <t>003/2015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</si>
</sst>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"/>
  </numFmts>
  <fonts count="41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12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13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0" fontId="28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4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shrinkToFit="1"/>
    </xf>
    <xf numFmtId="164" fontId="7" fillId="0" borderId="14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wrapText="1" shrinkToFit="1"/>
    </xf>
    <xf numFmtId="2" fontId="7" fillId="0" borderId="14" xfId="0" applyNumberFormat="1" applyFont="1" applyFill="1" applyBorder="1" applyAlignment="1">
      <alignment horizontal="center" vertical="center" shrinkToFit="1"/>
    </xf>
    <xf numFmtId="14" fontId="7" fillId="0" borderId="15" xfId="0" applyNumberFormat="1" applyFont="1" applyFill="1" applyBorder="1" applyAlignment="1">
      <alignment horizontal="center" vertical="center" shrinkToFit="1"/>
    </xf>
    <xf numFmtId="2" fontId="7" fillId="0" borderId="15" xfId="0" applyNumberFormat="1" applyFont="1" applyFill="1" applyBorder="1" applyAlignment="1">
      <alignment horizontal="center" vertical="center" shrinkToFit="1"/>
    </xf>
    <xf numFmtId="14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2" fontId="7" fillId="7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 shrinkToFit="1"/>
    </xf>
    <xf numFmtId="165" fontId="7" fillId="0" borderId="14" xfId="0" applyNumberFormat="1" applyFont="1" applyFill="1" applyBorder="1" applyAlignment="1">
      <alignment horizontal="center" vertical="center"/>
    </xf>
    <xf numFmtId="2" fontId="7" fillId="7" borderId="14" xfId="0" applyNumberFormat="1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2" fontId="7" fillId="7" borderId="16" xfId="0" applyNumberFormat="1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 shrinkToFit="1"/>
    </xf>
    <xf numFmtId="164" fontId="7" fillId="0" borderId="18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4" fontId="7" fillId="0" borderId="16" xfId="0" applyNumberFormat="1" applyFont="1" applyFill="1" applyBorder="1" applyAlignment="1">
      <alignment horizontal="center" vertical="center" shrinkToFit="1"/>
    </xf>
    <xf numFmtId="164" fontId="7" fillId="0" borderId="14" xfId="0" applyNumberFormat="1" applyFont="1" applyBorder="1" applyAlignment="1">
      <alignment horizontal="center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75" zoomScaleNormal="75" zoomScalePageLayoutView="0" workbookViewId="0" topLeftCell="A4">
      <selection activeCell="I4" sqref="I4"/>
    </sheetView>
  </sheetViews>
  <sheetFormatPr defaultColWidth="9.00390625" defaultRowHeight="12.75"/>
  <cols>
    <col min="1" max="1" width="4.00390625" style="1" customWidth="1"/>
    <col min="2" max="2" width="10.75390625" style="1" customWidth="1"/>
    <col min="3" max="3" width="12.125" style="2" customWidth="1"/>
    <col min="4" max="5" width="11.25390625" style="3" customWidth="1"/>
    <col min="6" max="6" width="15.375" style="0" customWidth="1"/>
    <col min="7" max="7" width="9.00390625" style="4" customWidth="1"/>
  </cols>
  <sheetData>
    <row r="1" spans="1:6" ht="15.75">
      <c r="A1" s="53" t="s">
        <v>0</v>
      </c>
      <c r="B1" s="53"/>
      <c r="C1" s="53"/>
      <c r="D1" s="53"/>
      <c r="E1" s="53"/>
      <c r="F1" s="53"/>
    </row>
    <row r="2" spans="1:6" ht="15.75">
      <c r="A2" s="53" t="s">
        <v>1</v>
      </c>
      <c r="B2" s="53"/>
      <c r="C2" s="53"/>
      <c r="D2" s="53"/>
      <c r="E2" s="53"/>
      <c r="F2" s="53"/>
    </row>
    <row r="3" spans="1:6" ht="16.5" thickBot="1">
      <c r="A3" s="5"/>
      <c r="B3" s="5"/>
      <c r="C3" s="5"/>
      <c r="D3" s="5"/>
      <c r="E3" s="5"/>
      <c r="F3" s="6"/>
    </row>
    <row r="4" spans="1:7" ht="61.5" customHeight="1" thickBot="1">
      <c r="A4" s="7" t="s">
        <v>2</v>
      </c>
      <c r="B4" s="8" t="s">
        <v>3</v>
      </c>
      <c r="C4" s="9" t="s">
        <v>4</v>
      </c>
      <c r="D4" s="10" t="s">
        <v>5</v>
      </c>
      <c r="E4" s="10" t="s">
        <v>6</v>
      </c>
      <c r="F4" s="61" t="s">
        <v>7</v>
      </c>
      <c r="G4" s="56" t="s">
        <v>8</v>
      </c>
    </row>
    <row r="5" spans="1:7" ht="15.75">
      <c r="A5" s="11">
        <v>1</v>
      </c>
      <c r="B5" s="12">
        <v>41822</v>
      </c>
      <c r="C5" s="14">
        <v>5</v>
      </c>
      <c r="D5" s="15" t="s">
        <v>9</v>
      </c>
      <c r="E5" s="16">
        <v>550</v>
      </c>
      <c r="F5" s="50" t="s">
        <v>10</v>
      </c>
      <c r="G5" s="62" t="s">
        <v>11</v>
      </c>
    </row>
    <row r="6" spans="1:7" ht="15.75">
      <c r="A6" s="18">
        <v>2</v>
      </c>
      <c r="B6" s="19">
        <v>41822</v>
      </c>
      <c r="C6" s="21">
        <v>1</v>
      </c>
      <c r="D6" s="22" t="s">
        <v>12</v>
      </c>
      <c r="E6" s="16">
        <v>550</v>
      </c>
      <c r="F6" s="50" t="s">
        <v>10</v>
      </c>
      <c r="G6" s="59" t="s">
        <v>11</v>
      </c>
    </row>
    <row r="7" spans="1:7" s="24" customFormat="1" ht="29.25" customHeight="1">
      <c r="A7" s="23">
        <v>3</v>
      </c>
      <c r="B7" s="19">
        <v>41824</v>
      </c>
      <c r="C7" s="21">
        <v>5</v>
      </c>
      <c r="D7" s="18" t="s">
        <v>13</v>
      </c>
      <c r="E7" s="16">
        <v>550</v>
      </c>
      <c r="F7" s="50" t="s">
        <v>10</v>
      </c>
      <c r="G7" s="59" t="s">
        <v>11</v>
      </c>
    </row>
    <row r="8" spans="1:7" ht="15.75">
      <c r="A8" s="11">
        <v>4</v>
      </c>
      <c r="B8" s="25">
        <v>41827</v>
      </c>
      <c r="C8" s="21">
        <v>7</v>
      </c>
      <c r="D8" s="22" t="s">
        <v>14</v>
      </c>
      <c r="E8" s="16">
        <v>550</v>
      </c>
      <c r="F8" s="50" t="s">
        <v>10</v>
      </c>
      <c r="G8" s="59" t="s">
        <v>11</v>
      </c>
    </row>
    <row r="9" spans="1:7" ht="15.75">
      <c r="A9" s="18">
        <v>5</v>
      </c>
      <c r="B9" s="19">
        <v>41827</v>
      </c>
      <c r="C9" s="21">
        <v>7</v>
      </c>
      <c r="D9" s="22" t="s">
        <v>15</v>
      </c>
      <c r="E9" s="16">
        <v>550</v>
      </c>
      <c r="F9" s="50" t="s">
        <v>10</v>
      </c>
      <c r="G9" s="59" t="s">
        <v>11</v>
      </c>
    </row>
    <row r="10" spans="1:7" ht="15.75">
      <c r="A10" s="23">
        <v>6</v>
      </c>
      <c r="B10" s="12">
        <v>41829</v>
      </c>
      <c r="C10" s="21">
        <v>5</v>
      </c>
      <c r="D10" s="22" t="s">
        <v>16</v>
      </c>
      <c r="E10" s="16">
        <v>550</v>
      </c>
      <c r="F10" s="50" t="s">
        <v>10</v>
      </c>
      <c r="G10" s="59" t="s">
        <v>11</v>
      </c>
    </row>
    <row r="11" spans="1:7" ht="15.75">
      <c r="A11" s="11">
        <v>7</v>
      </c>
      <c r="B11" s="25">
        <v>41830</v>
      </c>
      <c r="C11" s="21">
        <v>5</v>
      </c>
      <c r="D11" s="22" t="s">
        <v>17</v>
      </c>
      <c r="E11" s="16">
        <v>550</v>
      </c>
      <c r="F11" s="50" t="s">
        <v>10</v>
      </c>
      <c r="G11" s="59" t="s">
        <v>11</v>
      </c>
    </row>
    <row r="12" spans="1:7" ht="63" customHeight="1">
      <c r="A12" s="18">
        <v>8</v>
      </c>
      <c r="B12" s="19">
        <v>41831</v>
      </c>
      <c r="C12" s="26">
        <v>80</v>
      </c>
      <c r="D12" s="22" t="s">
        <v>18</v>
      </c>
      <c r="E12" s="16">
        <v>3559.2</v>
      </c>
      <c r="F12" s="50" t="s">
        <v>10</v>
      </c>
      <c r="G12" s="59" t="s">
        <v>11</v>
      </c>
    </row>
    <row r="13" spans="1:7" ht="32.25" customHeight="1">
      <c r="A13" s="23">
        <v>9</v>
      </c>
      <c r="B13" s="12">
        <v>41831</v>
      </c>
      <c r="C13" s="26">
        <v>20</v>
      </c>
      <c r="D13" s="22" t="s">
        <v>19</v>
      </c>
      <c r="E13" s="16">
        <v>889.8</v>
      </c>
      <c r="F13" s="50" t="s">
        <v>10</v>
      </c>
      <c r="G13" s="59" t="s">
        <v>11</v>
      </c>
    </row>
    <row r="14" spans="1:7" ht="15.75">
      <c r="A14" s="11">
        <v>10</v>
      </c>
      <c r="B14" s="19">
        <v>41835</v>
      </c>
      <c r="C14" s="21">
        <v>5</v>
      </c>
      <c r="D14" s="27" t="s">
        <v>20</v>
      </c>
      <c r="E14" s="16">
        <v>550</v>
      </c>
      <c r="F14" s="50" t="s">
        <v>10</v>
      </c>
      <c r="G14" s="59" t="s">
        <v>11</v>
      </c>
    </row>
    <row r="15" spans="1:7" ht="15.75">
      <c r="A15" s="18">
        <v>11</v>
      </c>
      <c r="B15" s="25">
        <v>41835</v>
      </c>
      <c r="C15" s="21">
        <v>0.6000000000000001</v>
      </c>
      <c r="D15" s="18" t="s">
        <v>21</v>
      </c>
      <c r="E15" s="16">
        <v>550</v>
      </c>
      <c r="F15" s="50" t="s">
        <v>10</v>
      </c>
      <c r="G15" s="59" t="s">
        <v>11</v>
      </c>
    </row>
    <row r="16" spans="1:7" ht="15.75">
      <c r="A16" s="23">
        <v>12</v>
      </c>
      <c r="B16" s="19">
        <v>41836</v>
      </c>
      <c r="C16" s="21">
        <v>5</v>
      </c>
      <c r="D16" s="18" t="s">
        <v>22</v>
      </c>
      <c r="E16" s="16">
        <v>550</v>
      </c>
      <c r="F16" s="50" t="s">
        <v>10</v>
      </c>
      <c r="G16" s="59" t="s">
        <v>11</v>
      </c>
    </row>
    <row r="17" spans="1:7" ht="15.75">
      <c r="A17" s="18">
        <v>13</v>
      </c>
      <c r="B17" s="12">
        <v>41838</v>
      </c>
      <c r="C17" s="21">
        <v>400</v>
      </c>
      <c r="D17" s="18" t="s">
        <v>23</v>
      </c>
      <c r="E17" s="16">
        <v>17796</v>
      </c>
      <c r="F17" s="50" t="s">
        <v>10</v>
      </c>
      <c r="G17" s="59" t="s">
        <v>11</v>
      </c>
    </row>
    <row r="18" spans="1:7" ht="15.75">
      <c r="A18" s="23">
        <v>14</v>
      </c>
      <c r="B18" s="19">
        <v>41841</v>
      </c>
      <c r="C18" s="21">
        <v>5</v>
      </c>
      <c r="D18" s="22" t="s">
        <v>24</v>
      </c>
      <c r="E18" s="16">
        <v>550</v>
      </c>
      <c r="F18" s="50" t="s">
        <v>10</v>
      </c>
      <c r="G18" s="59" t="s">
        <v>11</v>
      </c>
    </row>
    <row r="19" spans="1:7" ht="15.75">
      <c r="A19" s="18">
        <v>15</v>
      </c>
      <c r="B19" s="25">
        <v>41843</v>
      </c>
      <c r="C19" s="21">
        <v>5</v>
      </c>
      <c r="D19" s="18" t="s">
        <v>25</v>
      </c>
      <c r="E19" s="16">
        <v>550</v>
      </c>
      <c r="F19" s="50" t="s">
        <v>10</v>
      </c>
      <c r="G19" s="59" t="s">
        <v>11</v>
      </c>
    </row>
    <row r="20" spans="1:7" ht="15.75">
      <c r="A20" s="23">
        <v>16</v>
      </c>
      <c r="B20" s="12">
        <v>41848</v>
      </c>
      <c r="C20" s="21">
        <v>5</v>
      </c>
      <c r="D20" s="22" t="s">
        <v>26</v>
      </c>
      <c r="E20" s="16">
        <v>550</v>
      </c>
      <c r="F20" s="50" t="s">
        <v>10</v>
      </c>
      <c r="G20" s="59" t="s">
        <v>11</v>
      </c>
    </row>
    <row r="21" spans="1:7" ht="15.75">
      <c r="A21" s="11">
        <v>17</v>
      </c>
      <c r="B21" s="25">
        <v>41848</v>
      </c>
      <c r="C21" s="21">
        <v>5</v>
      </c>
      <c r="D21" s="18" t="s">
        <v>27</v>
      </c>
      <c r="E21" s="16">
        <v>550</v>
      </c>
      <c r="F21" s="50" t="s">
        <v>10</v>
      </c>
      <c r="G21" s="59" t="s">
        <v>11</v>
      </c>
    </row>
    <row r="22" spans="1:7" ht="15.75">
      <c r="A22" s="18">
        <v>18</v>
      </c>
      <c r="B22" s="19">
        <v>41848</v>
      </c>
      <c r="C22" s="28">
        <v>5</v>
      </c>
      <c r="D22" s="13" t="s">
        <v>28</v>
      </c>
      <c r="E22" s="16">
        <v>550</v>
      </c>
      <c r="F22" s="50" t="s">
        <v>10</v>
      </c>
      <c r="G22" s="59" t="s">
        <v>11</v>
      </c>
    </row>
    <row r="23" spans="1:7" ht="15.75">
      <c r="A23" s="23">
        <v>19</v>
      </c>
      <c r="B23" s="12">
        <v>41849</v>
      </c>
      <c r="C23" s="21">
        <v>5</v>
      </c>
      <c r="D23" s="18" t="s">
        <v>29</v>
      </c>
      <c r="E23" s="16">
        <v>550</v>
      </c>
      <c r="F23" s="50" t="s">
        <v>10</v>
      </c>
      <c r="G23" s="59" t="s">
        <v>11</v>
      </c>
    </row>
    <row r="24" spans="1:7" ht="15.75">
      <c r="A24" s="11">
        <v>20</v>
      </c>
      <c r="B24" s="29">
        <v>41852</v>
      </c>
      <c r="C24" s="30">
        <v>250</v>
      </c>
      <c r="D24" s="31" t="s">
        <v>30</v>
      </c>
      <c r="E24" s="16">
        <v>11122.5</v>
      </c>
      <c r="F24" s="50" t="s">
        <v>10</v>
      </c>
      <c r="G24" s="59" t="s">
        <v>11</v>
      </c>
    </row>
    <row r="25" spans="1:7" ht="15.75">
      <c r="A25" s="18">
        <v>21</v>
      </c>
      <c r="B25" s="12">
        <v>41855</v>
      </c>
      <c r="C25" s="21">
        <v>5</v>
      </c>
      <c r="D25" s="22" t="s">
        <v>31</v>
      </c>
      <c r="E25" s="16">
        <v>550</v>
      </c>
      <c r="F25" s="50" t="s">
        <v>10</v>
      </c>
      <c r="G25" s="59" t="s">
        <v>11</v>
      </c>
    </row>
    <row r="26" spans="1:7" ht="15.75">
      <c r="A26" s="23">
        <v>22</v>
      </c>
      <c r="B26" s="12">
        <v>41855</v>
      </c>
      <c r="C26" s="21">
        <v>5</v>
      </c>
      <c r="D26" s="18" t="s">
        <v>32</v>
      </c>
      <c r="E26" s="16">
        <v>550</v>
      </c>
      <c r="F26" s="50" t="s">
        <v>10</v>
      </c>
      <c r="G26" s="59" t="s">
        <v>11</v>
      </c>
    </row>
    <row r="27" spans="1:7" ht="15.75">
      <c r="A27" s="11">
        <v>23</v>
      </c>
      <c r="B27" s="25">
        <v>41857</v>
      </c>
      <c r="C27" s="21">
        <v>5</v>
      </c>
      <c r="D27" s="18" t="s">
        <v>33</v>
      </c>
      <c r="E27" s="16">
        <v>550</v>
      </c>
      <c r="F27" s="50" t="s">
        <v>10</v>
      </c>
      <c r="G27" s="59" t="s">
        <v>11</v>
      </c>
    </row>
    <row r="28" spans="1:7" ht="15.75">
      <c r="A28" s="18">
        <v>24</v>
      </c>
      <c r="B28" s="25">
        <v>41863</v>
      </c>
      <c r="C28" s="21">
        <v>5</v>
      </c>
      <c r="D28" s="18" t="s">
        <v>34</v>
      </c>
      <c r="E28" s="16">
        <v>550</v>
      </c>
      <c r="F28" s="50" t="s">
        <v>10</v>
      </c>
      <c r="G28" s="59" t="s">
        <v>11</v>
      </c>
    </row>
    <row r="29" spans="1:7" ht="15.75">
      <c r="A29" s="23">
        <v>25</v>
      </c>
      <c r="B29" s="19">
        <v>41864</v>
      </c>
      <c r="C29" s="21">
        <v>10</v>
      </c>
      <c r="D29" s="18" t="s">
        <v>35</v>
      </c>
      <c r="E29" s="16">
        <v>550</v>
      </c>
      <c r="F29" s="50" t="s">
        <v>10</v>
      </c>
      <c r="G29" s="59" t="s">
        <v>11</v>
      </c>
    </row>
    <row r="30" spans="1:7" ht="15.75">
      <c r="A30" s="11">
        <v>26</v>
      </c>
      <c r="B30" s="25">
        <v>41870</v>
      </c>
      <c r="C30" s="21">
        <v>5</v>
      </c>
      <c r="D30" s="22" t="s">
        <v>36</v>
      </c>
      <c r="E30" s="16">
        <v>550</v>
      </c>
      <c r="F30" s="50" t="s">
        <v>10</v>
      </c>
      <c r="G30" s="59" t="s">
        <v>11</v>
      </c>
    </row>
    <row r="31" spans="1:7" ht="15.75">
      <c r="A31" s="18">
        <v>27</v>
      </c>
      <c r="B31" s="25">
        <v>41871</v>
      </c>
      <c r="C31" s="21">
        <v>0.6000000000000001</v>
      </c>
      <c r="D31" s="22" t="s">
        <v>37</v>
      </c>
      <c r="E31" s="16">
        <v>550</v>
      </c>
      <c r="F31" s="50" t="s">
        <v>10</v>
      </c>
      <c r="G31" s="59" t="s">
        <v>11</v>
      </c>
    </row>
    <row r="32" spans="1:7" ht="15.75">
      <c r="A32" s="23">
        <v>28</v>
      </c>
      <c r="B32" s="12">
        <v>41872</v>
      </c>
      <c r="C32" s="21">
        <v>5</v>
      </c>
      <c r="D32" s="22" t="s">
        <v>38</v>
      </c>
      <c r="E32" s="16">
        <v>550</v>
      </c>
      <c r="F32" s="50" t="s">
        <v>10</v>
      </c>
      <c r="G32" s="59" t="s">
        <v>11</v>
      </c>
    </row>
    <row r="33" spans="1:7" ht="15.75">
      <c r="A33" s="11">
        <v>29</v>
      </c>
      <c r="B33" s="12">
        <v>41872</v>
      </c>
      <c r="C33" s="21">
        <v>1</v>
      </c>
      <c r="D33" s="17" t="s">
        <v>39</v>
      </c>
      <c r="E33" s="16">
        <v>550</v>
      </c>
      <c r="F33" s="50" t="s">
        <v>10</v>
      </c>
      <c r="G33" s="59" t="s">
        <v>11</v>
      </c>
    </row>
    <row r="34" spans="1:7" ht="15.75">
      <c r="A34" s="18">
        <v>30</v>
      </c>
      <c r="B34" s="12">
        <v>41872</v>
      </c>
      <c r="C34" s="21">
        <v>5</v>
      </c>
      <c r="D34" s="18" t="s">
        <v>40</v>
      </c>
      <c r="E34" s="16">
        <v>550</v>
      </c>
      <c r="F34" s="50" t="s">
        <v>10</v>
      </c>
      <c r="G34" s="59" t="s">
        <v>11</v>
      </c>
    </row>
    <row r="35" spans="1:7" ht="15.75">
      <c r="A35" s="23">
        <v>31</v>
      </c>
      <c r="B35" s="12">
        <v>41876</v>
      </c>
      <c r="C35" s="26">
        <v>250</v>
      </c>
      <c r="D35" s="22" t="s">
        <v>41</v>
      </c>
      <c r="E35" s="16">
        <v>11122.5</v>
      </c>
      <c r="F35" s="50" t="s">
        <v>10</v>
      </c>
      <c r="G35" s="59" t="s">
        <v>11</v>
      </c>
    </row>
    <row r="36" spans="1:7" ht="15.75">
      <c r="A36" s="11">
        <v>32</v>
      </c>
      <c r="B36" s="25">
        <v>41878</v>
      </c>
      <c r="C36" s="21">
        <v>5</v>
      </c>
      <c r="D36" s="22" t="s">
        <v>42</v>
      </c>
      <c r="E36" s="16">
        <v>550</v>
      </c>
      <c r="F36" s="50" t="s">
        <v>10</v>
      </c>
      <c r="G36" s="59" t="s">
        <v>11</v>
      </c>
    </row>
    <row r="37" spans="1:7" ht="15.75">
      <c r="A37" s="18">
        <v>33</v>
      </c>
      <c r="B37" s="19">
        <v>41879</v>
      </c>
      <c r="C37" s="21">
        <v>10</v>
      </c>
      <c r="D37" s="18" t="s">
        <v>43</v>
      </c>
      <c r="E37" s="16">
        <v>550</v>
      </c>
      <c r="F37" s="50" t="s">
        <v>10</v>
      </c>
      <c r="G37" s="59" t="s">
        <v>11</v>
      </c>
    </row>
    <row r="38" spans="1:7" ht="15.75">
      <c r="A38" s="23">
        <v>34</v>
      </c>
      <c r="B38" s="12">
        <v>41884</v>
      </c>
      <c r="C38" s="21">
        <v>5</v>
      </c>
      <c r="D38" s="17" t="s">
        <v>44</v>
      </c>
      <c r="E38" s="16">
        <v>550</v>
      </c>
      <c r="F38" s="50" t="s">
        <v>10</v>
      </c>
      <c r="G38" s="59" t="s">
        <v>11</v>
      </c>
    </row>
    <row r="39" spans="1:7" ht="15.75">
      <c r="A39" s="11">
        <v>35</v>
      </c>
      <c r="B39" s="19">
        <v>41885</v>
      </c>
      <c r="C39" s="32">
        <v>25</v>
      </c>
      <c r="D39" s="33" t="s">
        <v>45</v>
      </c>
      <c r="E39" s="16">
        <v>1112.25</v>
      </c>
      <c r="F39" s="50" t="s">
        <v>10</v>
      </c>
      <c r="G39" s="59" t="s">
        <v>11</v>
      </c>
    </row>
    <row r="40" spans="1:7" ht="15.75">
      <c r="A40" s="18">
        <v>36</v>
      </c>
      <c r="B40" s="12">
        <v>41886</v>
      </c>
      <c r="C40" s="21">
        <v>5</v>
      </c>
      <c r="D40" s="22" t="s">
        <v>46</v>
      </c>
      <c r="E40" s="16">
        <v>550</v>
      </c>
      <c r="F40" s="50" t="s">
        <v>10</v>
      </c>
      <c r="G40" s="59" t="s">
        <v>11</v>
      </c>
    </row>
    <row r="41" spans="1:7" ht="15.75">
      <c r="A41" s="23">
        <v>37</v>
      </c>
      <c r="B41" s="19">
        <v>41887</v>
      </c>
      <c r="C41" s="21">
        <v>5</v>
      </c>
      <c r="D41" s="22" t="s">
        <v>47</v>
      </c>
      <c r="E41" s="16">
        <v>550</v>
      </c>
      <c r="F41" s="50" t="s">
        <v>10</v>
      </c>
      <c r="G41" s="59" t="s">
        <v>11</v>
      </c>
    </row>
    <row r="42" spans="1:7" ht="15.75">
      <c r="A42" s="11">
        <v>38</v>
      </c>
      <c r="B42" s="12">
        <v>41890</v>
      </c>
      <c r="C42" s="21">
        <v>5</v>
      </c>
      <c r="D42" s="22" t="s">
        <v>48</v>
      </c>
      <c r="E42" s="16">
        <v>550</v>
      </c>
      <c r="F42" s="50" t="s">
        <v>10</v>
      </c>
      <c r="G42" s="59" t="s">
        <v>11</v>
      </c>
    </row>
    <row r="43" spans="1:7" ht="15.75">
      <c r="A43" s="18">
        <v>39</v>
      </c>
      <c r="B43" s="25">
        <v>41890</v>
      </c>
      <c r="C43" s="21">
        <v>5</v>
      </c>
      <c r="D43" s="22" t="s">
        <v>49</v>
      </c>
      <c r="E43" s="16">
        <v>550</v>
      </c>
      <c r="F43" s="50" t="s">
        <v>10</v>
      </c>
      <c r="G43" s="59" t="s">
        <v>11</v>
      </c>
    </row>
    <row r="44" spans="1:7" ht="15.75">
      <c r="A44" s="23">
        <v>40</v>
      </c>
      <c r="B44" s="25">
        <v>41892</v>
      </c>
      <c r="C44" s="26">
        <v>650</v>
      </c>
      <c r="D44" s="18" t="s">
        <v>50</v>
      </c>
      <c r="E44" s="16">
        <v>28918.5</v>
      </c>
      <c r="F44" s="50" t="s">
        <v>10</v>
      </c>
      <c r="G44" s="59" t="s">
        <v>11</v>
      </c>
    </row>
    <row r="45" spans="1:7" ht="15.75">
      <c r="A45" s="11">
        <v>41</v>
      </c>
      <c r="B45" s="19">
        <v>41894</v>
      </c>
      <c r="C45" s="21">
        <v>5</v>
      </c>
      <c r="D45" s="22" t="s">
        <v>51</v>
      </c>
      <c r="E45" s="16">
        <v>550</v>
      </c>
      <c r="F45" s="50" t="s">
        <v>10</v>
      </c>
      <c r="G45" s="59" t="s">
        <v>11</v>
      </c>
    </row>
    <row r="46" spans="1:7" ht="15.75">
      <c r="A46" s="18">
        <v>42</v>
      </c>
      <c r="B46" s="12">
        <v>41894</v>
      </c>
      <c r="C46" s="21">
        <v>5</v>
      </c>
      <c r="D46" s="18" t="s">
        <v>52</v>
      </c>
      <c r="E46" s="16">
        <v>550</v>
      </c>
      <c r="F46" s="50" t="s">
        <v>10</v>
      </c>
      <c r="G46" s="59" t="s">
        <v>11</v>
      </c>
    </row>
    <row r="47" spans="1:7" ht="15.75">
      <c r="A47" s="23">
        <v>43</v>
      </c>
      <c r="B47" s="19">
        <v>41898</v>
      </c>
      <c r="C47" s="21">
        <v>15</v>
      </c>
      <c r="D47" s="22" t="s">
        <v>53</v>
      </c>
      <c r="E47" s="16">
        <v>550</v>
      </c>
      <c r="F47" s="50" t="s">
        <v>10</v>
      </c>
      <c r="G47" s="59" t="s">
        <v>11</v>
      </c>
    </row>
    <row r="48" spans="1:7" ht="15.75">
      <c r="A48" s="11">
        <v>44</v>
      </c>
      <c r="B48" s="12">
        <v>41901</v>
      </c>
      <c r="C48" s="21">
        <v>10</v>
      </c>
      <c r="D48" s="22" t="s">
        <v>54</v>
      </c>
      <c r="E48" s="16">
        <v>550</v>
      </c>
      <c r="F48" s="50" t="s">
        <v>10</v>
      </c>
      <c r="G48" s="59" t="s">
        <v>11</v>
      </c>
    </row>
    <row r="49" spans="1:7" ht="15.75">
      <c r="A49" s="18">
        <v>45</v>
      </c>
      <c r="B49" s="19">
        <v>41904</v>
      </c>
      <c r="C49" s="21">
        <v>5</v>
      </c>
      <c r="D49" s="22" t="s">
        <v>55</v>
      </c>
      <c r="E49" s="16">
        <v>550</v>
      </c>
      <c r="F49" s="50" t="s">
        <v>10</v>
      </c>
      <c r="G49" s="59" t="s">
        <v>11</v>
      </c>
    </row>
    <row r="50" spans="1:7" ht="15.75">
      <c r="A50" s="23">
        <v>46</v>
      </c>
      <c r="B50" s="25">
        <v>41905</v>
      </c>
      <c r="C50" s="21">
        <v>5</v>
      </c>
      <c r="D50" s="22" t="s">
        <v>56</v>
      </c>
      <c r="E50" s="16">
        <v>550</v>
      </c>
      <c r="F50" s="50" t="s">
        <v>10</v>
      </c>
      <c r="G50" s="59" t="s">
        <v>11</v>
      </c>
    </row>
    <row r="51" spans="1:7" ht="15.75">
      <c r="A51" s="11">
        <v>47</v>
      </c>
      <c r="B51" s="25">
        <v>41911</v>
      </c>
      <c r="C51" s="21">
        <v>0.23</v>
      </c>
      <c r="D51" s="22" t="s">
        <v>57</v>
      </c>
      <c r="E51" s="16">
        <v>550</v>
      </c>
      <c r="F51" s="50" t="s">
        <v>10</v>
      </c>
      <c r="G51" s="59" t="s">
        <v>11</v>
      </c>
    </row>
    <row r="52" spans="1:7" ht="15.75">
      <c r="A52" s="23">
        <v>48</v>
      </c>
      <c r="B52" s="25">
        <v>41911</v>
      </c>
      <c r="C52" s="21">
        <v>10</v>
      </c>
      <c r="D52" s="22" t="s">
        <v>58</v>
      </c>
      <c r="E52" s="16">
        <v>550</v>
      </c>
      <c r="F52" s="50" t="s">
        <v>10</v>
      </c>
      <c r="G52" s="59" t="s">
        <v>11</v>
      </c>
    </row>
    <row r="53" spans="1:7" ht="15.75">
      <c r="A53" s="11">
        <v>49</v>
      </c>
      <c r="B53" s="19">
        <v>41912</v>
      </c>
      <c r="C53" s="21">
        <v>1</v>
      </c>
      <c r="D53" s="22" t="s">
        <v>59</v>
      </c>
      <c r="E53" s="16">
        <v>550</v>
      </c>
      <c r="F53" s="50" t="s">
        <v>10</v>
      </c>
      <c r="G53" s="60" t="s">
        <v>11</v>
      </c>
    </row>
    <row r="54" spans="1:6" ht="15.75">
      <c r="A54" s="54" t="s">
        <v>60</v>
      </c>
      <c r="B54" s="54"/>
      <c r="C54" s="34">
        <f>SUM(C5:C53)</f>
        <v>1893.43</v>
      </c>
      <c r="D54" s="18"/>
      <c r="E54" s="18"/>
      <c r="F54" s="18"/>
    </row>
    <row r="55" spans="1:6" ht="15.75">
      <c r="A55" s="35"/>
      <c r="B55" s="35"/>
      <c r="C55" s="36"/>
      <c r="D55" s="37"/>
      <c r="E55" s="37"/>
      <c r="F55" s="38"/>
    </row>
    <row r="56" spans="1:6" ht="15.75">
      <c r="A56" s="35"/>
      <c r="B56" s="35"/>
      <c r="C56" s="39"/>
      <c r="D56" s="37"/>
      <c r="E56" s="37"/>
      <c r="F56" s="38"/>
    </row>
    <row r="57" spans="1:6" ht="15.75">
      <c r="A57" s="35"/>
      <c r="B57" s="35"/>
      <c r="C57" s="36"/>
      <c r="D57" s="37"/>
      <c r="E57" s="37"/>
      <c r="F57" s="38"/>
    </row>
    <row r="58" spans="1:6" ht="15.75">
      <c r="A58" s="40"/>
      <c r="B58" s="40"/>
      <c r="C58" s="41"/>
      <c r="D58" s="42" t="s">
        <v>61</v>
      </c>
      <c r="E58" s="42"/>
      <c r="F58" s="6"/>
    </row>
  </sheetData>
  <sheetProtection selectLockedCells="1" selectUnlockedCells="1"/>
  <mergeCells count="3">
    <mergeCell ref="A1:F1"/>
    <mergeCell ref="A2:F2"/>
    <mergeCell ref="A54:B54"/>
  </mergeCells>
  <printOptions/>
  <pageMargins left="0.18958333333333333" right="0.18958333333333333" top="0.6125" bottom="0.2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zoomScalePageLayoutView="0" workbookViewId="0" topLeftCell="A1">
      <selection activeCell="I15" sqref="I15"/>
    </sheetView>
  </sheetViews>
  <sheetFormatPr defaultColWidth="11.625" defaultRowHeight="12.75"/>
  <cols>
    <col min="1" max="1" width="4.00390625" style="1" customWidth="1"/>
    <col min="2" max="2" width="10.75390625" style="1" customWidth="1"/>
    <col min="3" max="3" width="12.125" style="2" customWidth="1"/>
    <col min="4" max="5" width="11.25390625" style="3" customWidth="1"/>
    <col min="6" max="6" width="15.375" style="0" customWidth="1"/>
    <col min="7" max="7" width="11.625" style="4" customWidth="1"/>
  </cols>
  <sheetData>
    <row r="1" spans="1:6" ht="15.75">
      <c r="A1" s="53" t="s">
        <v>0</v>
      </c>
      <c r="B1" s="53"/>
      <c r="C1" s="53"/>
      <c r="D1" s="53"/>
      <c r="E1" s="53"/>
      <c r="F1" s="53"/>
    </row>
    <row r="2" spans="1:6" ht="15.75">
      <c r="A2" s="53" t="s">
        <v>62</v>
      </c>
      <c r="B2" s="53"/>
      <c r="C2" s="53"/>
      <c r="D2" s="53"/>
      <c r="E2" s="53"/>
      <c r="F2" s="53"/>
    </row>
    <row r="3" spans="1:6" ht="16.5" thickBot="1">
      <c r="A3" s="5"/>
      <c r="B3" s="5"/>
      <c r="C3" s="5"/>
      <c r="D3" s="5"/>
      <c r="E3" s="5"/>
      <c r="F3" s="6"/>
    </row>
    <row r="4" spans="1:7" ht="63.75" thickBot="1">
      <c r="A4" s="7" t="s">
        <v>2</v>
      </c>
      <c r="B4" s="8" t="s">
        <v>3</v>
      </c>
      <c r="C4" s="9" t="s">
        <v>4</v>
      </c>
      <c r="D4" s="10" t="s">
        <v>5</v>
      </c>
      <c r="E4" s="10" t="s">
        <v>6</v>
      </c>
      <c r="F4" s="55" t="s">
        <v>7</v>
      </c>
      <c r="G4" s="57" t="s">
        <v>8</v>
      </c>
    </row>
    <row r="5" spans="1:7" ht="15.75">
      <c r="A5" s="23">
        <v>1</v>
      </c>
      <c r="B5" s="19">
        <v>41913</v>
      </c>
      <c r="C5" s="43">
        <v>15</v>
      </c>
      <c r="D5" s="44" t="s">
        <v>63</v>
      </c>
      <c r="E5" s="45">
        <v>550</v>
      </c>
      <c r="F5" s="50" t="s">
        <v>10</v>
      </c>
      <c r="G5" s="58" t="s">
        <v>11</v>
      </c>
    </row>
    <row r="6" spans="1:7" ht="15.75">
      <c r="A6" s="11">
        <v>2</v>
      </c>
      <c r="B6" s="12">
        <v>41913</v>
      </c>
      <c r="C6" s="14">
        <v>10</v>
      </c>
      <c r="D6" s="15" t="s">
        <v>64</v>
      </c>
      <c r="E6" s="16">
        <v>550</v>
      </c>
      <c r="F6" s="50" t="s">
        <v>10</v>
      </c>
      <c r="G6" s="59" t="s">
        <v>11</v>
      </c>
    </row>
    <row r="7" spans="1:7" ht="15.75">
      <c r="A7" s="18">
        <v>3</v>
      </c>
      <c r="B7" s="46">
        <v>41919</v>
      </c>
      <c r="C7" s="21">
        <v>5</v>
      </c>
      <c r="D7" s="22" t="s">
        <v>65</v>
      </c>
      <c r="E7" s="16">
        <v>550</v>
      </c>
      <c r="F7" s="50" t="s">
        <v>10</v>
      </c>
      <c r="G7" s="59" t="s">
        <v>11</v>
      </c>
    </row>
    <row r="8" spans="1:7" ht="15.75">
      <c r="A8" s="23">
        <v>4</v>
      </c>
      <c r="B8" s="19">
        <v>41919</v>
      </c>
      <c r="C8" s="21">
        <v>0.6000000000000001</v>
      </c>
      <c r="D8" s="18" t="s">
        <v>66</v>
      </c>
      <c r="E8" s="16">
        <v>550</v>
      </c>
      <c r="F8" s="50" t="s">
        <v>10</v>
      </c>
      <c r="G8" s="59" t="s">
        <v>11</v>
      </c>
    </row>
    <row r="9" spans="1:7" ht="15.75">
      <c r="A9" s="11">
        <v>5</v>
      </c>
      <c r="B9" s="25">
        <v>41919</v>
      </c>
      <c r="C9" s="21">
        <v>5</v>
      </c>
      <c r="D9" s="22" t="s">
        <v>67</v>
      </c>
      <c r="E9" s="16">
        <v>550</v>
      </c>
      <c r="F9" s="50" t="s">
        <v>10</v>
      </c>
      <c r="G9" s="59" t="s">
        <v>11</v>
      </c>
    </row>
    <row r="10" spans="1:8" ht="15.75">
      <c r="A10" s="18">
        <v>6</v>
      </c>
      <c r="B10" s="19">
        <v>41919</v>
      </c>
      <c r="C10" s="21">
        <v>10</v>
      </c>
      <c r="D10" s="22" t="s">
        <v>68</v>
      </c>
      <c r="E10" s="16">
        <v>550</v>
      </c>
      <c r="F10" s="50" t="s">
        <v>10</v>
      </c>
      <c r="G10" s="59" t="s">
        <v>11</v>
      </c>
      <c r="H10" s="47"/>
    </row>
    <row r="11" spans="1:8" ht="15.75">
      <c r="A11" s="23">
        <v>7</v>
      </c>
      <c r="B11" s="12">
        <v>41921</v>
      </c>
      <c r="C11" s="21">
        <v>5</v>
      </c>
      <c r="D11" s="22" t="s">
        <v>69</v>
      </c>
      <c r="E11" s="16">
        <v>550</v>
      </c>
      <c r="F11" s="50" t="s">
        <v>10</v>
      </c>
      <c r="G11" s="59" t="s">
        <v>11</v>
      </c>
      <c r="H11" s="47"/>
    </row>
    <row r="12" spans="1:7" ht="15.75">
      <c r="A12" s="11">
        <v>8</v>
      </c>
      <c r="B12" s="25">
        <v>41921</v>
      </c>
      <c r="C12" s="21">
        <v>15</v>
      </c>
      <c r="D12" s="22" t="s">
        <v>70</v>
      </c>
      <c r="E12" s="16">
        <v>550</v>
      </c>
      <c r="F12" s="50" t="s">
        <v>10</v>
      </c>
      <c r="G12" s="59" t="s">
        <v>11</v>
      </c>
    </row>
    <row r="13" spans="1:7" ht="15.75">
      <c r="A13" s="18">
        <v>9</v>
      </c>
      <c r="B13" s="19">
        <v>41921</v>
      </c>
      <c r="C13" s="21">
        <v>15</v>
      </c>
      <c r="D13" s="22" t="s">
        <v>70</v>
      </c>
      <c r="E13" s="16">
        <v>550</v>
      </c>
      <c r="F13" s="50" t="s">
        <v>10</v>
      </c>
      <c r="G13" s="59" t="s">
        <v>11</v>
      </c>
    </row>
    <row r="14" spans="1:7" ht="15.75">
      <c r="A14" s="23">
        <v>10</v>
      </c>
      <c r="B14" s="25">
        <v>41928</v>
      </c>
      <c r="C14" s="21">
        <v>5</v>
      </c>
      <c r="D14" s="22" t="s">
        <v>71</v>
      </c>
      <c r="E14" s="16">
        <v>550</v>
      </c>
      <c r="F14" s="50" t="s">
        <v>10</v>
      </c>
      <c r="G14" s="59" t="s">
        <v>11</v>
      </c>
    </row>
    <row r="15" spans="1:7" ht="15.75">
      <c r="A15" s="11">
        <v>11</v>
      </c>
      <c r="B15" s="19">
        <v>41935</v>
      </c>
      <c r="C15" s="21">
        <v>0.6000000000000001</v>
      </c>
      <c r="D15" s="22" t="s">
        <v>72</v>
      </c>
      <c r="E15" s="16">
        <v>550</v>
      </c>
      <c r="F15" s="50" t="s">
        <v>10</v>
      </c>
      <c r="G15" s="59" t="s">
        <v>11</v>
      </c>
    </row>
    <row r="16" spans="1:7" ht="15.75">
      <c r="A16" s="18">
        <v>12</v>
      </c>
      <c r="B16" s="25">
        <v>41939</v>
      </c>
      <c r="C16" s="21">
        <v>5</v>
      </c>
      <c r="D16" s="18" t="s">
        <v>73</v>
      </c>
      <c r="E16" s="16">
        <v>550</v>
      </c>
      <c r="F16" s="50" t="s">
        <v>10</v>
      </c>
      <c r="G16" s="59" t="s">
        <v>11</v>
      </c>
    </row>
    <row r="17" spans="1:7" ht="15.75">
      <c r="A17" s="23">
        <v>13</v>
      </c>
      <c r="B17" s="48">
        <v>41941</v>
      </c>
      <c r="C17" s="21">
        <v>5</v>
      </c>
      <c r="D17" s="18" t="s">
        <v>74</v>
      </c>
      <c r="E17" s="16">
        <v>550</v>
      </c>
      <c r="F17" s="50" t="s">
        <v>10</v>
      </c>
      <c r="G17" s="59" t="s">
        <v>11</v>
      </c>
    </row>
    <row r="18" spans="1:7" ht="15.75">
      <c r="A18" s="11">
        <v>14</v>
      </c>
      <c r="B18" s="25">
        <v>41942</v>
      </c>
      <c r="C18" s="28">
        <v>0.6000000000000001</v>
      </c>
      <c r="D18" s="13" t="s">
        <v>75</v>
      </c>
      <c r="E18" s="16">
        <v>550</v>
      </c>
      <c r="F18" s="50" t="s">
        <v>10</v>
      </c>
      <c r="G18" s="59" t="s">
        <v>11</v>
      </c>
    </row>
    <row r="19" spans="1:7" ht="15.75">
      <c r="A19" s="18">
        <v>15</v>
      </c>
      <c r="B19" s="12">
        <v>41942</v>
      </c>
      <c r="C19" s="21">
        <v>0.6000000000000001</v>
      </c>
      <c r="D19" s="18" t="s">
        <v>76</v>
      </c>
      <c r="E19" s="16">
        <v>550</v>
      </c>
      <c r="F19" s="50" t="s">
        <v>10</v>
      </c>
      <c r="G19" s="59" t="s">
        <v>11</v>
      </c>
    </row>
    <row r="20" spans="1:7" ht="15.75">
      <c r="A20" s="23">
        <v>16</v>
      </c>
      <c r="B20" s="19">
        <v>41948</v>
      </c>
      <c r="C20" s="21">
        <v>0.6000000000000001</v>
      </c>
      <c r="D20" s="22" t="s">
        <v>77</v>
      </c>
      <c r="E20" s="16">
        <v>550</v>
      </c>
      <c r="F20" s="50" t="s">
        <v>10</v>
      </c>
      <c r="G20" s="59" t="s">
        <v>11</v>
      </c>
    </row>
    <row r="21" spans="1:7" ht="15.75">
      <c r="A21" s="18">
        <v>17</v>
      </c>
      <c r="B21" s="49">
        <v>41950</v>
      </c>
      <c r="C21" s="21">
        <v>30</v>
      </c>
      <c r="D21" s="18" t="s">
        <v>78</v>
      </c>
      <c r="E21" s="16">
        <v>1334.7</v>
      </c>
      <c r="F21" s="50" t="s">
        <v>10</v>
      </c>
      <c r="G21" s="59" t="s">
        <v>11</v>
      </c>
    </row>
    <row r="22" spans="1:7" ht="15.75">
      <c r="A22" s="23">
        <v>18</v>
      </c>
      <c r="B22" s="12">
        <v>41950</v>
      </c>
      <c r="C22" s="21">
        <v>10</v>
      </c>
      <c r="D22" s="22" t="s">
        <v>79</v>
      </c>
      <c r="E22" s="16">
        <v>550</v>
      </c>
      <c r="F22" s="50" t="s">
        <v>10</v>
      </c>
      <c r="G22" s="59" t="s">
        <v>11</v>
      </c>
    </row>
    <row r="23" spans="1:7" ht="15.75">
      <c r="A23" s="11">
        <v>19</v>
      </c>
      <c r="B23" s="25">
        <v>41953</v>
      </c>
      <c r="C23" s="21">
        <v>15</v>
      </c>
      <c r="D23" s="20" t="s">
        <v>80</v>
      </c>
      <c r="E23" s="16">
        <v>550</v>
      </c>
      <c r="F23" s="50" t="s">
        <v>10</v>
      </c>
      <c r="G23" s="59" t="s">
        <v>11</v>
      </c>
    </row>
    <row r="24" spans="1:7" ht="15.75">
      <c r="A24" s="18">
        <v>20</v>
      </c>
      <c r="B24" s="48">
        <v>41955</v>
      </c>
      <c r="C24" s="21">
        <v>5</v>
      </c>
      <c r="D24" s="18" t="s">
        <v>81</v>
      </c>
      <c r="E24" s="16">
        <v>550</v>
      </c>
      <c r="F24" s="50" t="s">
        <v>10</v>
      </c>
      <c r="G24" s="59" t="s">
        <v>11</v>
      </c>
    </row>
    <row r="25" spans="1:7" ht="15.75">
      <c r="A25" s="23">
        <v>21</v>
      </c>
      <c r="B25" s="25">
        <v>41961</v>
      </c>
      <c r="C25" s="21">
        <v>7</v>
      </c>
      <c r="D25" s="18" t="s">
        <v>82</v>
      </c>
      <c r="E25" s="16">
        <v>550</v>
      </c>
      <c r="F25" s="50" t="s">
        <v>10</v>
      </c>
      <c r="G25" s="59" t="s">
        <v>11</v>
      </c>
    </row>
    <row r="26" spans="1:7" ht="15.75">
      <c r="A26" s="11">
        <v>22</v>
      </c>
      <c r="B26" s="25">
        <v>41962</v>
      </c>
      <c r="C26" s="21">
        <v>0.12</v>
      </c>
      <c r="D26" s="22" t="s">
        <v>83</v>
      </c>
      <c r="E26" s="16">
        <v>550</v>
      </c>
      <c r="F26" s="50" t="s">
        <v>10</v>
      </c>
      <c r="G26" s="59" t="s">
        <v>11</v>
      </c>
    </row>
    <row r="27" spans="1:7" ht="15.75">
      <c r="A27" s="18">
        <v>23</v>
      </c>
      <c r="B27" s="25">
        <v>41967</v>
      </c>
      <c r="C27" s="21">
        <v>5</v>
      </c>
      <c r="D27" s="50" t="s">
        <v>84</v>
      </c>
      <c r="E27" s="16">
        <v>550</v>
      </c>
      <c r="F27" s="50" t="s">
        <v>10</v>
      </c>
      <c r="G27" s="59" t="s">
        <v>11</v>
      </c>
    </row>
    <row r="28" spans="1:7" ht="15.75">
      <c r="A28" s="23">
        <v>24</v>
      </c>
      <c r="B28" s="25">
        <v>41968</v>
      </c>
      <c r="C28" s="21">
        <v>5</v>
      </c>
      <c r="D28" s="18" t="s">
        <v>85</v>
      </c>
      <c r="E28" s="16">
        <v>550</v>
      </c>
      <c r="F28" s="50" t="s">
        <v>10</v>
      </c>
      <c r="G28" s="59" t="s">
        <v>11</v>
      </c>
    </row>
    <row r="29" spans="1:7" ht="15.75">
      <c r="A29" s="11">
        <v>25</v>
      </c>
      <c r="B29" s="12">
        <v>41970</v>
      </c>
      <c r="C29" s="21">
        <v>5</v>
      </c>
      <c r="D29" s="17" t="s">
        <v>86</v>
      </c>
      <c r="E29" s="16">
        <v>550</v>
      </c>
      <c r="F29" s="50" t="s">
        <v>10</v>
      </c>
      <c r="G29" s="59" t="s">
        <v>11</v>
      </c>
    </row>
    <row r="30" spans="1:7" ht="15.75">
      <c r="A30" s="18">
        <v>26</v>
      </c>
      <c r="B30" s="12">
        <v>41971</v>
      </c>
      <c r="C30" s="21">
        <v>5</v>
      </c>
      <c r="D30" s="22" t="s">
        <v>87</v>
      </c>
      <c r="E30" s="16">
        <v>550</v>
      </c>
      <c r="F30" s="50" t="s">
        <v>10</v>
      </c>
      <c r="G30" s="59" t="s">
        <v>11</v>
      </c>
    </row>
    <row r="31" spans="1:7" ht="15.75">
      <c r="A31" s="23">
        <v>27</v>
      </c>
      <c r="B31" s="19">
        <v>41974</v>
      </c>
      <c r="C31" s="21">
        <v>25</v>
      </c>
      <c r="D31" s="18" t="s">
        <v>88</v>
      </c>
      <c r="E31" s="16">
        <v>1112.25</v>
      </c>
      <c r="F31" s="50" t="s">
        <v>10</v>
      </c>
      <c r="G31" s="59" t="s">
        <v>11</v>
      </c>
    </row>
    <row r="32" spans="1:7" ht="15.75">
      <c r="A32" s="11">
        <v>28</v>
      </c>
      <c r="B32" s="12">
        <v>41977</v>
      </c>
      <c r="C32" s="21">
        <v>5</v>
      </c>
      <c r="D32" s="22" t="s">
        <v>89</v>
      </c>
      <c r="E32" s="16">
        <v>550</v>
      </c>
      <c r="F32" s="50" t="s">
        <v>10</v>
      </c>
      <c r="G32" s="59" t="s">
        <v>11</v>
      </c>
    </row>
    <row r="33" spans="1:7" ht="15.75">
      <c r="A33" s="18">
        <v>29</v>
      </c>
      <c r="B33" s="12">
        <v>41982</v>
      </c>
      <c r="C33" s="21">
        <v>5</v>
      </c>
      <c r="D33" s="22" t="s">
        <v>90</v>
      </c>
      <c r="E33" s="16">
        <v>550</v>
      </c>
      <c r="F33" s="50" t="s">
        <v>10</v>
      </c>
      <c r="G33" s="59" t="s">
        <v>11</v>
      </c>
    </row>
    <row r="34" spans="1:7" ht="15.75">
      <c r="A34" s="23">
        <v>30</v>
      </c>
      <c r="B34" s="12">
        <v>41983</v>
      </c>
      <c r="C34" s="21">
        <v>5</v>
      </c>
      <c r="D34" s="22" t="s">
        <v>91</v>
      </c>
      <c r="E34" s="16">
        <v>550</v>
      </c>
      <c r="F34" s="50" t="s">
        <v>10</v>
      </c>
      <c r="G34" s="59" t="s">
        <v>11</v>
      </c>
    </row>
    <row r="35" spans="1:7" ht="15.75">
      <c r="A35" s="11">
        <v>31</v>
      </c>
      <c r="B35" s="25">
        <v>41989</v>
      </c>
      <c r="C35" s="21">
        <v>80</v>
      </c>
      <c r="D35" s="18" t="s">
        <v>92</v>
      </c>
      <c r="E35" s="16">
        <v>3559.2</v>
      </c>
      <c r="F35" s="50" t="s">
        <v>10</v>
      </c>
      <c r="G35" s="59" t="s">
        <v>11</v>
      </c>
    </row>
    <row r="36" spans="1:7" ht="15.75">
      <c r="A36" s="23">
        <v>32</v>
      </c>
      <c r="B36" s="12">
        <v>41997</v>
      </c>
      <c r="C36" s="21">
        <v>5</v>
      </c>
      <c r="D36" s="51" t="s">
        <v>93</v>
      </c>
      <c r="E36" s="16">
        <v>550</v>
      </c>
      <c r="F36" s="50" t="s">
        <v>10</v>
      </c>
      <c r="G36" s="59" t="s">
        <v>11</v>
      </c>
    </row>
    <row r="37" spans="1:7" ht="15.75">
      <c r="A37" s="11">
        <v>33</v>
      </c>
      <c r="B37" s="25">
        <v>42003</v>
      </c>
      <c r="C37" s="21">
        <v>5</v>
      </c>
      <c r="D37" s="18"/>
      <c r="E37" s="16">
        <v>550</v>
      </c>
      <c r="F37" s="50" t="s">
        <v>10</v>
      </c>
      <c r="G37" s="60" t="s">
        <v>11</v>
      </c>
    </row>
    <row r="38" spans="1:6" ht="15.75">
      <c r="A38" s="54" t="s">
        <v>60</v>
      </c>
      <c r="B38" s="54"/>
      <c r="C38" s="34">
        <f>SUM(C5:C37)</f>
        <v>315.12</v>
      </c>
      <c r="D38" s="18"/>
      <c r="E38" s="22"/>
      <c r="F38" s="52"/>
    </row>
    <row r="39" spans="1:6" ht="15.75">
      <c r="A39" s="35"/>
      <c r="B39" s="35"/>
      <c r="C39" s="36"/>
      <c r="D39" s="37"/>
      <c r="E39" s="37"/>
      <c r="F39" s="37"/>
    </row>
    <row r="40" spans="1:6" ht="15.75">
      <c r="A40" s="35"/>
      <c r="B40" s="35"/>
      <c r="C40" s="36"/>
      <c r="D40" s="37"/>
      <c r="E40" s="37"/>
      <c r="F40" s="37"/>
    </row>
    <row r="41" spans="1:6" ht="15.75">
      <c r="A41" s="35"/>
      <c r="B41" s="35"/>
      <c r="C41" s="36"/>
      <c r="D41" s="37"/>
      <c r="E41" s="37"/>
      <c r="F41" s="38"/>
    </row>
    <row r="42" spans="1:6" ht="15.75">
      <c r="A42" s="40"/>
      <c r="B42" s="40"/>
      <c r="C42" s="41"/>
      <c r="D42" s="42" t="s">
        <v>61</v>
      </c>
      <c r="E42" s="42"/>
      <c r="F42" s="6"/>
    </row>
  </sheetData>
  <sheetProtection selectLockedCells="1" selectUnlockedCells="1"/>
  <mergeCells count="3">
    <mergeCell ref="A1:F1"/>
    <mergeCell ref="A2:F2"/>
    <mergeCell ref="A38:B38"/>
  </mergeCells>
  <printOptions/>
  <pageMargins left="0.2361111111111111" right="0.2361111111111111" top="0.7479166666666667" bottom="0.7486111111111111" header="0.5118055555555555" footer="0.31527777777777777"/>
  <pageSetup horizontalDpi="300" verticalDpi="300" orientation="landscape" paperSize="9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2015-04-08T07:26:02Z</dcterms:modified>
  <cp:category/>
  <cp:version/>
  <cp:contentType/>
  <cp:contentStatus/>
</cp:coreProperties>
</file>